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activeTab="0"/>
  </bookViews>
  <sheets>
    <sheet name="請求書書式" sheetId="1" r:id="rId1"/>
    <sheet name="請求書記入方法について" sheetId="2" r:id="rId2"/>
  </sheets>
  <definedNames>
    <definedName name="_xlnm.Print_Area" localSheetId="1">'請求書記入方法について'!$A$19:$AD$48</definedName>
    <definedName name="_xlnm.Print_Area" localSheetId="0">'請求書書式'!$A$1:$AD$121</definedName>
  </definedNames>
  <calcPr fullCalcOnLoad="1"/>
</workbook>
</file>

<file path=xl/comments2.xml><?xml version="1.0" encoding="utf-8"?>
<comments xmlns="http://schemas.openxmlformats.org/spreadsheetml/2006/main">
  <authors>
    <author>soumu1</author>
  </authors>
  <commentList>
    <comment ref="K29" authorId="0">
      <text>
        <r>
          <rPr>
            <b/>
            <sz val="9"/>
            <rFont val="ＭＳ Ｐゴシック"/>
            <family val="3"/>
          </rPr>
          <t>soumu1:</t>
        </r>
        <r>
          <rPr>
            <sz val="9"/>
            <rFont val="ＭＳ Ｐゴシック"/>
            <family val="3"/>
          </rPr>
          <t xml:space="preserve">
</t>
        </r>
      </text>
    </comment>
  </commentList>
</comments>
</file>

<file path=xl/sharedStrings.xml><?xml version="1.0" encoding="utf-8"?>
<sst xmlns="http://schemas.openxmlformats.org/spreadsheetml/2006/main" count="244" uniqueCount="103">
  <si>
    <t>　請　　求　　書　</t>
  </si>
  <si>
    <t>国友工業株式会社　御中</t>
  </si>
  <si>
    <t>下記の通り請求いたします。</t>
  </si>
  <si>
    <t>国友工業担当者名</t>
  </si>
  <si>
    <t>工　　　　事　　　　名</t>
  </si>
  <si>
    <t>取引銀行</t>
  </si>
  <si>
    <t>銀行</t>
  </si>
  <si>
    <t>支店</t>
  </si>
  <si>
    <t>Ｎｏ．</t>
  </si>
  <si>
    <t>発注番号</t>
  </si>
  <si>
    <t>請　求　者</t>
  </si>
  <si>
    <t>契約金額</t>
  </si>
  <si>
    <t>消費税</t>
  </si>
  <si>
    <t>消費税</t>
  </si>
  <si>
    <t>今　回　ま　で　の　出　来　高　金　額</t>
  </si>
  <si>
    <t>前　回　ま　で　の　受　領　金　額</t>
  </si>
  <si>
    <t>差　引　き　今　回　請　求　金　額</t>
  </si>
  <si>
    <t>名称・品名・形状・寸法</t>
  </si>
  <si>
    <t>単位</t>
  </si>
  <si>
    <t>月　日</t>
  </si>
  <si>
    <t>合　　計</t>
  </si>
  <si>
    <t>口座名義　　　カナ</t>
  </si>
  <si>
    <t>代表者</t>
  </si>
  <si>
    <t>住　 所</t>
  </si>
  <si>
    <t>社   名</t>
  </si>
  <si>
    <t>㊞</t>
  </si>
  <si>
    <t>社　長</t>
  </si>
  <si>
    <t>経　理</t>
  </si>
  <si>
    <t>担　当</t>
  </si>
  <si>
    <t>請求金額</t>
  </si>
  <si>
    <t>支払決定額</t>
  </si>
  <si>
    <t>摘　　　要</t>
  </si>
  <si>
    <t>金　　　額</t>
  </si>
  <si>
    <t>今回までの査定金額</t>
  </si>
  <si>
    <t>前回までの支払金額</t>
  </si>
  <si>
    <t>差引き今回支払金額</t>
  </si>
  <si>
    <t>－</t>
  </si>
  <si>
    <t>御中</t>
  </si>
  <si>
    <t>　工事別支払明細書　</t>
  </si>
  <si>
    <t>下記の通り支払いたします。</t>
  </si>
  <si>
    <t>長浜市神照町９３８番地</t>
  </si>
  <si>
    <t>国友工業株式会社　</t>
  </si>
  <si>
    <t>支払総計</t>
  </si>
  <si>
    <t>，</t>
  </si>
  <si>
    <t>　，</t>
  </si>
  <si>
    <t>各工事合計</t>
  </si>
  <si>
    <t>③経理用</t>
  </si>
  <si>
    <t>②請求書原本</t>
  </si>
  <si>
    <t>①請求者控</t>
  </si>
  <si>
    <t>④査定明細書</t>
  </si>
  <si>
    <t>数　量</t>
  </si>
  <si>
    <t>単　価</t>
  </si>
  <si>
    <t>金　　額</t>
  </si>
  <si>
    <t>合　　計</t>
  </si>
  <si>
    <t>　　　１．請求は１注文書に対し１式作成し、追加工事は別途作成ください。</t>
  </si>
  <si>
    <t>請求書作成上の注意事項　（必ずお読みください。）</t>
  </si>
  <si>
    <t>　　　　　　　　（２６日以降弊社着分については次月締め扱いになります。）</t>
  </si>
  <si>
    <t>　　　２．請求書は２０日締２５日必着で弊社宛お届けください。</t>
  </si>
  <si>
    <t>　　　　〔請求者控〕以外の３部を弊社へご提出ください。</t>
  </si>
  <si>
    <t>○○○○○○○○○○○○○○○工事</t>
  </si>
  <si>
    <t>△△</t>
  </si>
  <si>
    <t>××</t>
  </si>
  <si>
    <t>○○</t>
  </si>
  <si>
    <t>○○○○○○</t>
  </si>
  <si>
    <t>式</t>
  </si>
  <si>
    <t>○○○○○○○○工事</t>
  </si>
  <si>
    <t>滋賀県○○市○○町○○○番地</t>
  </si>
  <si>
    <t>△△建設株式会社</t>
  </si>
  <si>
    <t>代表取締役　　△△　○○</t>
  </si>
  <si>
    <t>注文書番号で確認頂くか、弊社現場担当者にお尋ね下さい。</t>
  </si>
  <si>
    <t>指定請求書用紙　記入及び提出要領について</t>
  </si>
  <si>
    <t>　　　１．請求は１注文書に対し１式作成し、追加工事は別途作成ください。</t>
  </si>
  <si>
    <t>　　　２．下記の要領で、１枚目の赤色で示した部分を記入して頂き、</t>
  </si>
  <si>
    <t>自動入力保護のため、原本は保管いただき、ファイルをコピーして使用下さい。</t>
  </si>
  <si>
    <t>※</t>
  </si>
  <si>
    <t>　　　　　〔①請求者控〕以外の３枚を弊社へご提出ください。</t>
  </si>
  <si>
    <t>○○○○</t>
  </si>
  <si>
    <t>国友工業株式会社　　建築事業部</t>
  </si>
  <si>
    <t>　　　３．請求書は２０日締２５日必着で弊社宛お届けください。</t>
  </si>
  <si>
    <t>22</t>
  </si>
  <si>
    <t>01</t>
  </si>
  <si>
    <t>53039</t>
  </si>
  <si>
    <t>普通預金</t>
  </si>
  <si>
    <t>消費税率</t>
  </si>
  <si>
    <t>消費税率が変更になった場合はこちらで新税率を入力してください。</t>
  </si>
  <si>
    <t>自動的に税率が変更となります。</t>
  </si>
  <si>
    <r>
      <t xml:space="preserve">令和 </t>
    </r>
    <r>
      <rPr>
        <sz val="11"/>
        <color indexed="10"/>
        <rFont val="ＭＳ Ｐゴシック"/>
        <family val="3"/>
      </rPr>
      <t>××</t>
    </r>
    <r>
      <rPr>
        <sz val="11"/>
        <rFont val="ＭＳ Ｐゴシック"/>
        <family val="3"/>
      </rPr>
      <t>年</t>
    </r>
    <r>
      <rPr>
        <sz val="11"/>
        <color indexed="10"/>
        <rFont val="ＭＳ Ｐゴシック"/>
        <family val="3"/>
      </rPr>
      <t>×</t>
    </r>
    <r>
      <rPr>
        <sz val="11"/>
        <rFont val="ＭＳ Ｐゴシック"/>
        <family val="3"/>
      </rPr>
      <t>月２０日〆</t>
    </r>
  </si>
  <si>
    <t>令和  　　年  　月　　日〆</t>
  </si>
  <si>
    <t>　　　３．１枚目の緑色の部分以外の箇所に記入して頂き、</t>
  </si>
  <si>
    <t>（緑色の部分は自動計算します。）</t>
  </si>
  <si>
    <t>　　　４．印鑑は二枚目に捺印してください。</t>
  </si>
  <si>
    <t>（緑の網掛け部及び２枚目以降は自動入力されます。）</t>
  </si>
  <si>
    <t>建築部長</t>
  </si>
  <si>
    <t>電話番号</t>
  </si>
  <si>
    <t>住　　 所</t>
  </si>
  <si>
    <t>社  　 名</t>
  </si>
  <si>
    <t>代 表 者</t>
  </si>
  <si>
    <t>顧　問</t>
  </si>
  <si>
    <t>常　務</t>
  </si>
  <si>
    <t>　適格請求書発行事業者登録番号</t>
  </si>
  <si>
    <t>！必ず記入してください</t>
  </si>
  <si>
    <t>適格請求書発行事業者登録番号</t>
  </si>
  <si>
    <t>　　　5．返還請求書についてもこの書式をご使用ください。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</si>
</sst>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m/d"/>
    <numFmt numFmtId="180" formatCode="0_);[Red]\(0\)"/>
    <numFmt numFmtId="181" formatCode="[$]ggge&quot;年&quot;m&quot;月&quot;d&quot;日&quot;;@"/>
    <numFmt numFmtId="182" formatCode="[$-411]gge&quot;年&quot;m&quot;月&quot;d&quot;日&quot;;@"/>
    <numFmt numFmtId="183" formatCode="[$]gge&quot;年&quot;m&quot;月&quot;d&quot;日&quot;;@"/>
    <numFmt numFmtId="184" formatCode="[&lt;=999]000;[&lt;=9999]000\-00;000\-0000"/>
    <numFmt numFmtId="185" formatCode="#0"/>
    <numFmt numFmtId="186" formatCode="#"/>
    <numFmt numFmtId="187" formatCode="#,###"/>
    <numFmt numFmtId="188" formatCode="#,###\ "/>
    <numFmt numFmtId="189" formatCode="[$]ggge&quot;年&quot;m&quot;月&quot;d&quot;日&quot;;@"/>
    <numFmt numFmtId="190" formatCode="[$]gge&quot;年&quot;m&quot;月&quot;d&quot;日&quot;;@"/>
  </numFmts>
  <fonts count="67">
    <font>
      <sz val="11"/>
      <name val="ＭＳ Ｐゴシック"/>
      <family val="3"/>
    </font>
    <font>
      <sz val="6"/>
      <name val="ＭＳ Ｐゴシック"/>
      <family val="3"/>
    </font>
    <font>
      <sz val="14"/>
      <name val="ＭＳ Ｐゴシック"/>
      <family val="3"/>
    </font>
    <font>
      <b/>
      <sz val="14"/>
      <name val="ＭＳ Ｐゴシック"/>
      <family val="3"/>
    </font>
    <font>
      <b/>
      <u val="single"/>
      <sz val="20"/>
      <name val="ＭＳ Ｐゴシック"/>
      <family val="3"/>
    </font>
    <font>
      <b/>
      <sz val="20"/>
      <name val="ＭＳ Ｐゴシック"/>
      <family val="3"/>
    </font>
    <font>
      <sz val="9"/>
      <name val="ＭＳ Ｐゴシック"/>
      <family val="3"/>
    </font>
    <font>
      <sz val="8"/>
      <name val="ＭＳ Ｐゴシック"/>
      <family val="3"/>
    </font>
    <font>
      <sz val="7"/>
      <name val="ＭＳ Ｐゴシック"/>
      <family val="3"/>
    </font>
    <font>
      <b/>
      <sz val="11"/>
      <name val="ＭＳ Ｐゴシック"/>
      <family val="3"/>
    </font>
    <font>
      <b/>
      <sz val="16"/>
      <name val="ＭＳ Ｐゴシック"/>
      <family val="3"/>
    </font>
    <font>
      <sz val="10"/>
      <name val="ＭＳ Ｐゴシック"/>
      <family val="3"/>
    </font>
    <font>
      <b/>
      <u val="single"/>
      <sz val="18"/>
      <name val="ＭＳ Ｐゴシック"/>
      <family val="3"/>
    </font>
    <font>
      <b/>
      <sz val="12"/>
      <name val="ＭＳ Ｐゴシック"/>
      <family val="3"/>
    </font>
    <font>
      <sz val="11"/>
      <color indexed="8"/>
      <name val="ＭＳ Ｐゴシック"/>
      <family val="3"/>
    </font>
    <font>
      <sz val="8"/>
      <color indexed="8"/>
      <name val="ＭＳ Ｐゴシック"/>
      <family val="3"/>
    </font>
    <font>
      <sz val="9"/>
      <color indexed="8"/>
      <name val="ＭＳ Ｐゴシック"/>
      <family val="3"/>
    </font>
    <font>
      <b/>
      <sz val="11"/>
      <color indexed="10"/>
      <name val="ＭＳ Ｐゴシック"/>
      <family val="3"/>
    </font>
    <font>
      <b/>
      <sz val="9"/>
      <name val="ＭＳ Ｐゴシック"/>
      <family val="3"/>
    </font>
    <font>
      <sz val="16"/>
      <name val="ＭＳ Ｐゴシック"/>
      <family val="3"/>
    </font>
    <font>
      <sz val="7"/>
      <color indexed="8"/>
      <name val="ＭＳ Ｐゴシック"/>
      <family val="3"/>
    </font>
    <font>
      <sz val="11"/>
      <color indexed="10"/>
      <name val="ＭＳ Ｐゴシック"/>
      <family val="3"/>
    </font>
    <font>
      <b/>
      <sz val="11"/>
      <color indexed="8"/>
      <name val="ＭＳ Ｐゴシック"/>
      <family val="3"/>
    </font>
    <font>
      <sz val="8"/>
      <color indexed="10"/>
      <name val="ＭＳ Ｐゴシック"/>
      <family val="3"/>
    </font>
    <font>
      <sz val="9"/>
      <color indexed="10"/>
      <name val="ＭＳ Ｐゴシック"/>
      <family val="3"/>
    </font>
    <font>
      <sz val="14"/>
      <color indexed="10"/>
      <name val="ＭＳ Ｐゴシック"/>
      <family val="3"/>
    </font>
    <font>
      <sz val="20"/>
      <name val="ＭＳ Ｐゴシック"/>
      <family val="3"/>
    </font>
    <font>
      <sz val="16"/>
      <color indexed="8"/>
      <name val="ＭＳ Ｐゴシック"/>
      <family val="3"/>
    </font>
    <font>
      <b/>
      <sz val="48"/>
      <color indexed="8"/>
      <name val="ＭＳ Ｐゴシック"/>
      <family val="3"/>
    </font>
    <font>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2"/>
      <color indexed="10"/>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12"/>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style="thin"/>
    </border>
    <border>
      <left style="thin"/>
      <right style="thin"/>
      <top style="medium"/>
      <bottom style="thin"/>
    </border>
    <border>
      <left style="thin"/>
      <right style="thin"/>
      <top>
        <color indexed="63"/>
      </top>
      <bottom style="medium"/>
    </border>
    <border>
      <left style="thin"/>
      <right style="thin"/>
      <top style="medium"/>
      <bottom style="medium"/>
    </border>
    <border>
      <left style="medium"/>
      <right>
        <color indexed="63"/>
      </right>
      <top style="medium"/>
      <bottom style="thin"/>
    </border>
    <border>
      <left style="medium"/>
      <right>
        <color indexed="63"/>
      </right>
      <top>
        <color indexed="63"/>
      </top>
      <bottom style="medium"/>
    </border>
    <border>
      <left style="thin"/>
      <right>
        <color indexed="63"/>
      </right>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medium"/>
    </border>
    <border>
      <left style="thin"/>
      <right style="medium"/>
      <top>
        <color indexed="63"/>
      </top>
      <bottom style="medium"/>
    </border>
    <border>
      <left style="thin"/>
      <right style="medium"/>
      <top style="thin"/>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medium"/>
      <bottom style="thin"/>
    </border>
    <border>
      <left style="thin"/>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style="medium"/>
      <bottom style="thin"/>
    </border>
    <border>
      <left style="hair"/>
      <right style="hair"/>
      <top style="thin"/>
      <bottom style="thin"/>
    </border>
    <border>
      <left style="hair"/>
      <right style="hair"/>
      <top style="medium"/>
      <bottom style="thin"/>
    </border>
    <border>
      <left style="hair"/>
      <right style="thin"/>
      <top style="medium"/>
      <bottom style="thin"/>
    </border>
    <border>
      <left style="thin"/>
      <right>
        <color indexed="63"/>
      </right>
      <top>
        <color indexed="63"/>
      </top>
      <bottom style="medium"/>
    </border>
    <border>
      <left style="thin"/>
      <right>
        <color indexed="63"/>
      </right>
      <top>
        <color indexed="63"/>
      </top>
      <bottom style="thin"/>
    </border>
    <border>
      <left style="hair"/>
      <right style="thin"/>
      <top style="thin"/>
      <bottom style="thin"/>
    </border>
    <border>
      <left>
        <color indexed="63"/>
      </left>
      <right style="thin"/>
      <top style="thin"/>
      <bottom>
        <color indexed="63"/>
      </bottom>
    </border>
    <border>
      <left style="hair"/>
      <right>
        <color indexed="63"/>
      </right>
      <top style="thin"/>
      <bottom style="thin"/>
    </border>
    <border>
      <left style="hair"/>
      <right style="thin"/>
      <top style="thin"/>
      <bottom>
        <color indexed="63"/>
      </bottom>
    </border>
    <border>
      <left style="hair"/>
      <right style="hair"/>
      <top style="thin"/>
      <bottom>
        <color indexed="63"/>
      </bottom>
    </border>
    <border>
      <left style="hair"/>
      <right style="thin"/>
      <top style="medium"/>
      <bottom style="medium"/>
    </border>
    <border>
      <left style="hair"/>
      <right style="hair"/>
      <top style="medium"/>
      <bottom style="medium"/>
    </border>
    <border>
      <left style="hair"/>
      <right style="medium"/>
      <top style="medium"/>
      <bottom style="medium"/>
    </border>
    <border>
      <left style="thin"/>
      <right style="thin"/>
      <top>
        <color indexed="63"/>
      </top>
      <bottom style="thin"/>
    </border>
    <border>
      <left style="medium"/>
      <right>
        <color indexed="63"/>
      </right>
      <top style="thin"/>
      <bottom style="thin"/>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style="medium"/>
      <right>
        <color indexed="63"/>
      </right>
      <top style="thin"/>
      <bottom>
        <color indexed="63"/>
      </bottom>
    </border>
    <border>
      <left>
        <color indexed="63"/>
      </left>
      <right style="medium"/>
      <top style="medium"/>
      <bottom>
        <color indexed="63"/>
      </bottom>
    </border>
    <border>
      <left style="medium"/>
      <right style="thin"/>
      <top style="thin"/>
      <bottom style="thin"/>
    </border>
    <border>
      <left style="medium"/>
      <right style="thin"/>
      <top style="medium"/>
      <bottom style="thin"/>
    </border>
    <border>
      <left>
        <color indexed="63"/>
      </left>
      <right style="medium"/>
      <top style="medium"/>
      <bottom style="medium"/>
    </border>
    <border>
      <left style="medium"/>
      <right style="thin"/>
      <top style="medium"/>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medium"/>
      <right style="thin"/>
      <top style="thin"/>
      <bottom>
        <color indexed="63"/>
      </bottom>
    </border>
    <border>
      <left style="medium"/>
      <right style="thin"/>
      <top style="thin"/>
      <bottom style="medium"/>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86">
    <xf numFmtId="0" fontId="0" fillId="0" borderId="0" xfId="0" applyAlignment="1">
      <alignment/>
    </xf>
    <xf numFmtId="0" fontId="0" fillId="0" borderId="0" xfId="0" applyBorder="1" applyAlignment="1">
      <alignment/>
    </xf>
    <xf numFmtId="0" fontId="6" fillId="0" borderId="10"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6" fillId="0" borderId="0" xfId="0" applyFont="1" applyAlignment="1">
      <alignment/>
    </xf>
    <xf numFmtId="0" fontId="6" fillId="0" borderId="0" xfId="0" applyFont="1" applyAlignment="1">
      <alignment horizontal="center"/>
    </xf>
    <xf numFmtId="0" fontId="0" fillId="0" borderId="12" xfId="0" applyBorder="1" applyAlignment="1">
      <alignment horizontal="center"/>
    </xf>
    <xf numFmtId="0" fontId="0" fillId="0" borderId="13" xfId="0" applyBorder="1" applyAlignment="1">
      <alignment horizontal="center"/>
    </xf>
    <xf numFmtId="0" fontId="6" fillId="0" borderId="12" xfId="0" applyFont="1" applyBorder="1" applyAlignment="1">
      <alignment horizontal="center"/>
    </xf>
    <xf numFmtId="177" fontId="0" fillId="0" borderId="14" xfId="0" applyNumberFormat="1" applyBorder="1" applyAlignment="1">
      <alignment/>
    </xf>
    <xf numFmtId="176" fontId="0" fillId="0" borderId="14" xfId="0" applyNumberFormat="1" applyBorder="1" applyAlignment="1">
      <alignment/>
    </xf>
    <xf numFmtId="176" fontId="6" fillId="0" borderId="10" xfId="0" applyNumberFormat="1" applyFont="1" applyBorder="1" applyAlignment="1">
      <alignment/>
    </xf>
    <xf numFmtId="177" fontId="6" fillId="0" borderId="10" xfId="0" applyNumberFormat="1" applyFont="1" applyBorder="1" applyAlignment="1">
      <alignment/>
    </xf>
    <xf numFmtId="0" fontId="0" fillId="0" borderId="14" xfId="0" applyBorder="1" applyAlignment="1">
      <alignment horizont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7" fillId="0" borderId="17" xfId="0" applyFont="1" applyBorder="1" applyAlignment="1">
      <alignment horizontal="center" vertical="center"/>
    </xf>
    <xf numFmtId="0" fontId="0" fillId="0" borderId="0" xfId="0" applyAlignment="1">
      <alignment horizontal="right"/>
    </xf>
    <xf numFmtId="176" fontId="0" fillId="33" borderId="18" xfId="0" applyNumberFormat="1" applyFill="1" applyBorder="1" applyAlignment="1">
      <alignment/>
    </xf>
    <xf numFmtId="176" fontId="0" fillId="33" borderId="11" xfId="0" applyNumberFormat="1" applyFill="1" applyBorder="1" applyAlignment="1">
      <alignment vertical="center"/>
    </xf>
    <xf numFmtId="176" fontId="0" fillId="33" borderId="19" xfId="0" applyNumberFormat="1" applyFill="1" applyBorder="1" applyAlignment="1">
      <alignment/>
    </xf>
    <xf numFmtId="176" fontId="0" fillId="33" borderId="20" xfId="0" applyNumberFormat="1" applyFill="1" applyBorder="1" applyAlignment="1">
      <alignment/>
    </xf>
    <xf numFmtId="176" fontId="0" fillId="33" borderId="21" xfId="0" applyNumberFormat="1" applyFill="1" applyBorder="1" applyAlignment="1">
      <alignment vertical="center"/>
    </xf>
    <xf numFmtId="176" fontId="0" fillId="33" borderId="22" xfId="0" applyNumberFormat="1" applyFill="1" applyBorder="1" applyAlignment="1">
      <alignment/>
    </xf>
    <xf numFmtId="176" fontId="0" fillId="0" borderId="23" xfId="0" applyNumberFormat="1" applyBorder="1" applyAlignment="1">
      <alignment/>
    </xf>
    <xf numFmtId="0" fontId="0" fillId="0" borderId="12" xfId="0" applyBorder="1" applyAlignment="1">
      <alignment horizontal="center" vertical="center"/>
    </xf>
    <xf numFmtId="0" fontId="0" fillId="0" borderId="24" xfId="0" applyBorder="1" applyAlignment="1">
      <alignment horizontal="center" vertical="center"/>
    </xf>
    <xf numFmtId="0" fontId="0" fillId="33" borderId="0" xfId="0" applyFill="1" applyAlignment="1">
      <alignment/>
    </xf>
    <xf numFmtId="0" fontId="0" fillId="0" borderId="0" xfId="0" applyAlignment="1">
      <alignment/>
    </xf>
    <xf numFmtId="0" fontId="2" fillId="0" borderId="0" xfId="0" applyFont="1" applyAlignment="1">
      <alignment vertical="center"/>
    </xf>
    <xf numFmtId="0" fontId="0" fillId="0" borderId="0" xfId="0" applyBorder="1" applyAlignment="1">
      <alignment horizontal="center"/>
    </xf>
    <xf numFmtId="0" fontId="14" fillId="0" borderId="25" xfId="0" applyFont="1" applyBorder="1" applyAlignment="1">
      <alignment/>
    </xf>
    <xf numFmtId="0" fontId="15" fillId="0" borderId="25" xfId="0" applyFont="1" applyBorder="1" applyAlignment="1">
      <alignment horizontal="center"/>
    </xf>
    <xf numFmtId="0" fontId="16" fillId="0" borderId="26" xfId="0" applyFont="1" applyBorder="1" applyAlignment="1">
      <alignment/>
    </xf>
    <xf numFmtId="0" fontId="16" fillId="0" borderId="0" xfId="0" applyFont="1" applyBorder="1" applyAlignment="1">
      <alignment/>
    </xf>
    <xf numFmtId="0" fontId="14" fillId="0" borderId="0" xfId="0" applyFont="1" applyBorder="1" applyAlignment="1">
      <alignment/>
    </xf>
    <xf numFmtId="0" fontId="15" fillId="0" borderId="0" xfId="0" applyFont="1" applyBorder="1" applyAlignment="1">
      <alignment horizontal="center"/>
    </xf>
    <xf numFmtId="176" fontId="14" fillId="0" borderId="0" xfId="0" applyNumberFormat="1" applyFont="1" applyBorder="1" applyAlignment="1">
      <alignment/>
    </xf>
    <xf numFmtId="176" fontId="14" fillId="0" borderId="27" xfId="0" applyNumberFormat="1" applyFont="1" applyBorder="1" applyAlignment="1">
      <alignment/>
    </xf>
    <xf numFmtId="0" fontId="14" fillId="0" borderId="26" xfId="0" applyFont="1" applyBorder="1" applyAlignment="1">
      <alignment/>
    </xf>
    <xf numFmtId="0" fontId="14" fillId="0" borderId="27" xfId="0" applyFont="1" applyBorder="1" applyAlignment="1">
      <alignment/>
    </xf>
    <xf numFmtId="0" fontId="16" fillId="0" borderId="26"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center"/>
    </xf>
    <xf numFmtId="176" fontId="14" fillId="0" borderId="0" xfId="0" applyNumberFormat="1" applyFont="1" applyBorder="1" applyAlignment="1">
      <alignment horizontal="left"/>
    </xf>
    <xf numFmtId="176" fontId="14" fillId="0" borderId="27" xfId="0" applyNumberFormat="1" applyFont="1" applyBorder="1" applyAlignment="1">
      <alignment horizontal="left"/>
    </xf>
    <xf numFmtId="0" fontId="16" fillId="0" borderId="26" xfId="0" applyFont="1" applyBorder="1" applyAlignment="1">
      <alignment horizontal="center"/>
    </xf>
    <xf numFmtId="0" fontId="16" fillId="0" borderId="26" xfId="0" applyFont="1" applyBorder="1" applyAlignment="1">
      <alignment/>
    </xf>
    <xf numFmtId="0" fontId="14" fillId="0" borderId="0" xfId="0" applyFont="1" applyBorder="1" applyAlignment="1">
      <alignment horizontal="left"/>
    </xf>
    <xf numFmtId="0" fontId="14" fillId="0" borderId="27" xfId="0" applyFont="1" applyBorder="1" applyAlignment="1">
      <alignment horizontal="left"/>
    </xf>
    <xf numFmtId="0" fontId="14" fillId="0" borderId="0" xfId="0" applyFont="1" applyBorder="1" applyAlignment="1">
      <alignment/>
    </xf>
    <xf numFmtId="0" fontId="14" fillId="0" borderId="0" xfId="0" applyFont="1" applyAlignment="1">
      <alignment/>
    </xf>
    <xf numFmtId="0" fontId="17" fillId="0" borderId="28" xfId="0" applyFont="1" applyBorder="1" applyAlignment="1">
      <alignment/>
    </xf>
    <xf numFmtId="0" fontId="14" fillId="0" borderId="27" xfId="0" applyFont="1" applyBorder="1" applyAlignment="1">
      <alignment/>
    </xf>
    <xf numFmtId="0" fontId="20" fillId="0" borderId="17" xfId="0" applyFont="1" applyBorder="1" applyAlignment="1">
      <alignment horizontal="center" vertical="center" wrapText="1"/>
    </xf>
    <xf numFmtId="0" fontId="21" fillId="0" borderId="26" xfId="0" applyFont="1" applyBorder="1" applyAlignment="1">
      <alignment/>
    </xf>
    <xf numFmtId="0" fontId="22" fillId="0" borderId="28" xfId="0" applyFont="1" applyBorder="1" applyAlignment="1">
      <alignment/>
    </xf>
    <xf numFmtId="177" fontId="24" fillId="0" borderId="10" xfId="0" applyNumberFormat="1" applyFont="1" applyBorder="1" applyAlignment="1">
      <alignment/>
    </xf>
    <xf numFmtId="0" fontId="24" fillId="0" borderId="10" xfId="0" applyFont="1" applyBorder="1" applyAlignment="1">
      <alignment horizontal="center"/>
    </xf>
    <xf numFmtId="176" fontId="24" fillId="0" borderId="10" xfId="0" applyNumberFormat="1" applyFont="1" applyBorder="1" applyAlignment="1">
      <alignment/>
    </xf>
    <xf numFmtId="0" fontId="21" fillId="0" borderId="0" xfId="0" applyFont="1" applyAlignment="1">
      <alignment/>
    </xf>
    <xf numFmtId="0" fontId="2" fillId="0" borderId="0" xfId="0" applyFont="1" applyAlignment="1">
      <alignment/>
    </xf>
    <xf numFmtId="0" fontId="19" fillId="0" borderId="0" xfId="0" applyFont="1" applyAlignment="1">
      <alignment/>
    </xf>
    <xf numFmtId="0" fontId="26" fillId="0" borderId="0" xfId="0" applyFont="1" applyAlignment="1">
      <alignment/>
    </xf>
    <xf numFmtId="0" fontId="5" fillId="0" borderId="0" xfId="0" applyFont="1" applyAlignment="1">
      <alignment/>
    </xf>
    <xf numFmtId="0" fontId="27" fillId="0" borderId="0" xfId="0" applyFont="1" applyBorder="1" applyAlignment="1">
      <alignment/>
    </xf>
    <xf numFmtId="0" fontId="27" fillId="0" borderId="0" xfId="0" applyFont="1" applyBorder="1" applyAlignment="1">
      <alignment horizontal="left"/>
    </xf>
    <xf numFmtId="0" fontId="27" fillId="0" borderId="0" xfId="0" applyFont="1" applyBorder="1" applyAlignment="1">
      <alignment horizontal="center"/>
    </xf>
    <xf numFmtId="0" fontId="28" fillId="0" borderId="0" xfId="0" applyFont="1" applyAlignment="1">
      <alignment/>
    </xf>
    <xf numFmtId="176" fontId="14" fillId="33" borderId="21" xfId="0" applyNumberFormat="1" applyFont="1" applyFill="1" applyBorder="1" applyAlignment="1">
      <alignment vertical="center"/>
    </xf>
    <xf numFmtId="176" fontId="7" fillId="0" borderId="14" xfId="0" applyNumberFormat="1" applyFont="1" applyBorder="1" applyAlignment="1">
      <alignment/>
    </xf>
    <xf numFmtId="0" fontId="0" fillId="0" borderId="0" xfId="0" applyAlignment="1" applyProtection="1">
      <alignment horizontal="right"/>
      <protection locked="0"/>
    </xf>
    <xf numFmtId="0" fontId="7" fillId="0" borderId="17" xfId="0" applyFont="1" applyBorder="1" applyAlignment="1" applyProtection="1">
      <alignment horizontal="center" vertical="center"/>
      <protection locked="0"/>
    </xf>
    <xf numFmtId="0" fontId="20" fillId="0" borderId="17" xfId="0" applyFont="1" applyBorder="1" applyAlignment="1" applyProtection="1">
      <alignment horizontal="center" vertical="center" wrapText="1"/>
      <protection locked="0"/>
    </xf>
    <xf numFmtId="0" fontId="0" fillId="0" borderId="0" xfId="0" applyAlignment="1" applyProtection="1">
      <alignment/>
      <protection locked="0"/>
    </xf>
    <xf numFmtId="0" fontId="2" fillId="0" borderId="0" xfId="0" applyFont="1" applyAlignment="1" applyProtection="1">
      <alignment vertical="center"/>
      <protection locked="0"/>
    </xf>
    <xf numFmtId="176" fontId="0" fillId="0" borderId="23" xfId="0" applyNumberFormat="1" applyBorder="1" applyAlignment="1" applyProtection="1">
      <alignment/>
      <protection locked="0"/>
    </xf>
    <xf numFmtId="177" fontId="16" fillId="0" borderId="10" xfId="0" applyNumberFormat="1" applyFont="1" applyBorder="1" applyAlignment="1" applyProtection="1">
      <alignment/>
      <protection locked="0"/>
    </xf>
    <xf numFmtId="0" fontId="16" fillId="0" borderId="10" xfId="0" applyFont="1" applyBorder="1" applyAlignment="1" applyProtection="1">
      <alignment horizontal="center"/>
      <protection locked="0"/>
    </xf>
    <xf numFmtId="176" fontId="15" fillId="0" borderId="10" xfId="0" applyNumberFormat="1" applyFont="1" applyBorder="1" applyAlignment="1" applyProtection="1">
      <alignment/>
      <protection locked="0"/>
    </xf>
    <xf numFmtId="177" fontId="6" fillId="0" borderId="10" xfId="0" applyNumberFormat="1" applyFont="1" applyBorder="1" applyAlignment="1" applyProtection="1">
      <alignment/>
      <protection locked="0"/>
    </xf>
    <xf numFmtId="0" fontId="6" fillId="0" borderId="10" xfId="0" applyFont="1" applyBorder="1" applyAlignment="1" applyProtection="1">
      <alignment horizontal="center"/>
      <protection locked="0"/>
    </xf>
    <xf numFmtId="0" fontId="6" fillId="0" borderId="0" xfId="0" applyFont="1" applyBorder="1" applyAlignment="1">
      <alignment horizontal="left"/>
    </xf>
    <xf numFmtId="0" fontId="6" fillId="0" borderId="0" xfId="0" applyFont="1" applyBorder="1" applyAlignment="1">
      <alignment horizontal="left" vertical="center"/>
    </xf>
    <xf numFmtId="0" fontId="64" fillId="0" borderId="0" xfId="0" applyFont="1" applyAlignment="1">
      <alignment/>
    </xf>
    <xf numFmtId="0" fontId="0" fillId="33" borderId="0" xfId="0" applyFill="1" applyBorder="1" applyAlignment="1" applyProtection="1">
      <alignment horizontal="center"/>
      <protection/>
    </xf>
    <xf numFmtId="0" fontId="0" fillId="33" borderId="0" xfId="0" applyFill="1" applyAlignment="1" applyProtection="1">
      <alignment/>
      <protection/>
    </xf>
    <xf numFmtId="0" fontId="6" fillId="33" borderId="0" xfId="0" applyFont="1" applyFill="1" applyAlignment="1" applyProtection="1">
      <alignment/>
      <protection/>
    </xf>
    <xf numFmtId="0" fontId="6" fillId="34" borderId="0" xfId="0" applyFont="1" applyFill="1" applyAlignment="1" applyProtection="1">
      <alignment horizontal="center"/>
      <protection/>
    </xf>
    <xf numFmtId="0" fontId="0" fillId="33" borderId="0" xfId="0" applyFill="1" applyAlignment="1" applyProtection="1">
      <alignment/>
      <protection/>
    </xf>
    <xf numFmtId="0" fontId="2" fillId="33" borderId="0" xfId="0" applyFont="1" applyFill="1" applyAlignment="1" applyProtection="1">
      <alignment vertical="center"/>
      <protection/>
    </xf>
    <xf numFmtId="0" fontId="6" fillId="33" borderId="15" xfId="0" applyFont="1" applyFill="1" applyBorder="1" applyAlignment="1" applyProtection="1">
      <alignment horizontal="center"/>
      <protection/>
    </xf>
    <xf numFmtId="0" fontId="6" fillId="33" borderId="29" xfId="0" applyFont="1" applyFill="1" applyBorder="1" applyAlignment="1" applyProtection="1">
      <alignment horizontal="center"/>
      <protection/>
    </xf>
    <xf numFmtId="0" fontId="0" fillId="33" borderId="0" xfId="0" applyFill="1" applyBorder="1" applyAlignment="1" applyProtection="1">
      <alignment/>
      <protection/>
    </xf>
    <xf numFmtId="0" fontId="0" fillId="33" borderId="0" xfId="0" applyFill="1" applyAlignment="1" applyProtection="1">
      <alignment horizontal="right"/>
      <protection/>
    </xf>
    <xf numFmtId="0" fontId="6" fillId="33" borderId="0" xfId="0" applyFont="1" applyFill="1" applyBorder="1" applyAlignment="1" applyProtection="1">
      <alignment horizontal="center"/>
      <protection/>
    </xf>
    <xf numFmtId="0" fontId="7" fillId="33" borderId="17"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wrapText="1"/>
      <protection/>
    </xf>
    <xf numFmtId="176" fontId="7" fillId="33" borderId="18" xfId="0" applyNumberFormat="1" applyFont="1" applyFill="1" applyBorder="1" applyAlignment="1" applyProtection="1">
      <alignment vertical="center"/>
      <protection/>
    </xf>
    <xf numFmtId="0" fontId="8" fillId="33" borderId="15"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187" fontId="0" fillId="33" borderId="11" xfId="0" applyNumberFormat="1" applyFill="1" applyBorder="1" applyAlignment="1" applyProtection="1">
      <alignment vertical="center"/>
      <protection/>
    </xf>
    <xf numFmtId="0" fontId="0" fillId="33" borderId="28" xfId="0" applyFill="1" applyBorder="1" applyAlignment="1" applyProtection="1">
      <alignment/>
      <protection/>
    </xf>
    <xf numFmtId="0" fontId="0" fillId="33" borderId="25" xfId="0" applyFill="1" applyBorder="1" applyAlignment="1" applyProtection="1">
      <alignment/>
      <protection/>
    </xf>
    <xf numFmtId="0" fontId="7" fillId="33" borderId="25" xfId="0" applyFont="1" applyFill="1" applyBorder="1" applyAlignment="1" applyProtection="1">
      <alignment horizontal="center"/>
      <protection/>
    </xf>
    <xf numFmtId="0" fontId="8" fillId="33" borderId="16"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187" fontId="0" fillId="33" borderId="21" xfId="0" applyNumberFormat="1" applyFill="1" applyBorder="1" applyAlignment="1" applyProtection="1">
      <alignment vertical="center"/>
      <protection/>
    </xf>
    <xf numFmtId="0" fontId="0" fillId="33" borderId="26" xfId="0" applyFill="1" applyBorder="1" applyAlignment="1" applyProtection="1">
      <alignment/>
      <protection/>
    </xf>
    <xf numFmtId="0" fontId="7" fillId="33" borderId="0" xfId="0" applyFont="1" applyFill="1" applyBorder="1" applyAlignment="1" applyProtection="1">
      <alignment horizontal="center"/>
      <protection/>
    </xf>
    <xf numFmtId="176" fontId="0" fillId="33" borderId="0" xfId="0" applyNumberFormat="1" applyFill="1" applyBorder="1" applyAlignment="1" applyProtection="1">
      <alignment/>
      <protection/>
    </xf>
    <xf numFmtId="0" fontId="0" fillId="33" borderId="27" xfId="0" applyFill="1" applyBorder="1" applyAlignment="1" applyProtection="1">
      <alignment/>
      <protection/>
    </xf>
    <xf numFmtId="187" fontId="0" fillId="33" borderId="30" xfId="0" applyNumberFormat="1" applyFill="1" applyBorder="1" applyAlignment="1" applyProtection="1">
      <alignment vertical="center"/>
      <protection/>
    </xf>
    <xf numFmtId="0" fontId="6" fillId="33" borderId="31" xfId="0" applyFont="1" applyFill="1" applyBorder="1" applyAlignment="1" applyProtection="1">
      <alignment horizontal="center"/>
      <protection/>
    </xf>
    <xf numFmtId="0" fontId="6" fillId="33" borderId="32" xfId="0" applyFont="1" applyFill="1" applyBorder="1" applyAlignment="1" applyProtection="1">
      <alignment horizontal="center"/>
      <protection/>
    </xf>
    <xf numFmtId="187" fontId="0" fillId="33" borderId="22" xfId="0" applyNumberFormat="1" applyFill="1" applyBorder="1" applyAlignment="1" applyProtection="1">
      <alignment vertical="center"/>
      <protection/>
    </xf>
    <xf numFmtId="0" fontId="6" fillId="33" borderId="12" xfId="0" applyFont="1" applyFill="1" applyBorder="1" applyAlignment="1" applyProtection="1">
      <alignment horizontal="center"/>
      <protection/>
    </xf>
    <xf numFmtId="0" fontId="6" fillId="33" borderId="11" xfId="0" applyFont="1" applyFill="1" applyBorder="1" applyAlignment="1" applyProtection="1">
      <alignment horizontal="center"/>
      <protection/>
    </xf>
    <xf numFmtId="177" fontId="6" fillId="33" borderId="10" xfId="0" applyNumberFormat="1" applyFont="1" applyFill="1" applyBorder="1" applyAlignment="1" applyProtection="1">
      <alignment/>
      <protection/>
    </xf>
    <xf numFmtId="177" fontId="6" fillId="33" borderId="10" xfId="0" applyNumberFormat="1" applyFont="1" applyFill="1" applyBorder="1" applyAlignment="1" applyProtection="1">
      <alignment horizontal="center"/>
      <protection/>
    </xf>
    <xf numFmtId="187" fontId="7" fillId="33" borderId="10" xfId="48" applyNumberFormat="1" applyFont="1" applyFill="1" applyBorder="1" applyAlignment="1" applyProtection="1">
      <alignment/>
      <protection/>
    </xf>
    <xf numFmtId="187" fontId="0" fillId="33" borderId="22" xfId="0" applyNumberFormat="1" applyFont="1" applyFill="1" applyBorder="1" applyAlignment="1" applyProtection="1">
      <alignment/>
      <protection/>
    </xf>
    <xf numFmtId="0" fontId="0" fillId="33" borderId="0" xfId="0" applyFill="1" applyBorder="1" applyAlignment="1" applyProtection="1">
      <alignment/>
      <protection/>
    </xf>
    <xf numFmtId="0" fontId="0" fillId="33" borderId="33" xfId="0" applyFill="1" applyBorder="1" applyAlignment="1" applyProtection="1">
      <alignment/>
      <protection/>
    </xf>
    <xf numFmtId="177" fontId="6" fillId="33" borderId="34" xfId="0" applyNumberFormat="1" applyFont="1" applyFill="1" applyBorder="1" applyAlignment="1" applyProtection="1">
      <alignment/>
      <protection/>
    </xf>
    <xf numFmtId="177" fontId="6" fillId="33" borderId="34" xfId="0" applyNumberFormat="1" applyFont="1" applyFill="1" applyBorder="1" applyAlignment="1" applyProtection="1">
      <alignment horizontal="center"/>
      <protection/>
    </xf>
    <xf numFmtId="187" fontId="7" fillId="33" borderId="34" xfId="0" applyNumberFormat="1" applyFont="1" applyFill="1" applyBorder="1" applyAlignment="1" applyProtection="1">
      <alignment/>
      <protection/>
    </xf>
    <xf numFmtId="187" fontId="0" fillId="33" borderId="35" xfId="0" applyNumberFormat="1" applyFont="1" applyFill="1" applyBorder="1" applyAlignment="1" applyProtection="1">
      <alignment/>
      <protection/>
    </xf>
    <xf numFmtId="177" fontId="0" fillId="33" borderId="14" xfId="0" applyNumberFormat="1" applyFill="1" applyBorder="1" applyAlignment="1" applyProtection="1">
      <alignment/>
      <protection/>
    </xf>
    <xf numFmtId="0" fontId="0" fillId="33" borderId="14" xfId="0" applyFill="1" applyBorder="1" applyAlignment="1" applyProtection="1">
      <alignment horizontal="center"/>
      <protection/>
    </xf>
    <xf numFmtId="176" fontId="7" fillId="33" borderId="14" xfId="0" applyNumberFormat="1" applyFont="1" applyFill="1" applyBorder="1" applyAlignment="1" applyProtection="1">
      <alignment/>
      <protection/>
    </xf>
    <xf numFmtId="187" fontId="0" fillId="33" borderId="18" xfId="0" applyNumberFormat="1" applyFont="1" applyFill="1" applyBorder="1" applyAlignment="1" applyProtection="1">
      <alignment/>
      <protection/>
    </xf>
    <xf numFmtId="0" fontId="0" fillId="33" borderId="36" xfId="0" applyFill="1" applyBorder="1" applyAlignment="1" applyProtection="1">
      <alignment/>
      <protection/>
    </xf>
    <xf numFmtId="0" fontId="0" fillId="33" borderId="37" xfId="0" applyFill="1" applyBorder="1" applyAlignment="1" applyProtection="1">
      <alignment/>
      <protection/>
    </xf>
    <xf numFmtId="0" fontId="0" fillId="33" borderId="38" xfId="0" applyFill="1" applyBorder="1" applyAlignment="1" applyProtection="1">
      <alignment/>
      <protection/>
    </xf>
    <xf numFmtId="0" fontId="0" fillId="33" borderId="28" xfId="0" applyFill="1" applyBorder="1" applyAlignment="1" applyProtection="1">
      <alignment/>
      <protection/>
    </xf>
    <xf numFmtId="0" fontId="0" fillId="33" borderId="16" xfId="0" applyFill="1" applyBorder="1" applyAlignment="1" applyProtection="1">
      <alignment/>
      <protection/>
    </xf>
    <xf numFmtId="0" fontId="0" fillId="33" borderId="13" xfId="0" applyFill="1" applyBorder="1" applyAlignment="1" applyProtection="1">
      <alignment/>
      <protection/>
    </xf>
    <xf numFmtId="0" fontId="0" fillId="33" borderId="24" xfId="0" applyFill="1" applyBorder="1" applyAlignment="1" applyProtection="1">
      <alignment/>
      <protection/>
    </xf>
    <xf numFmtId="0" fontId="7" fillId="33" borderId="39" xfId="0" applyFont="1" applyFill="1" applyBorder="1" applyAlignment="1" applyProtection="1">
      <alignment horizontal="center"/>
      <protection/>
    </xf>
    <xf numFmtId="0" fontId="7" fillId="33" borderId="33" xfId="0" applyFont="1" applyFill="1" applyBorder="1" applyAlignment="1" applyProtection="1">
      <alignment horizontal="center"/>
      <protection/>
    </xf>
    <xf numFmtId="0" fontId="0" fillId="33" borderId="40" xfId="0" applyFill="1" applyBorder="1" applyAlignment="1" applyProtection="1">
      <alignment/>
      <protection/>
    </xf>
    <xf numFmtId="0" fontId="0" fillId="33" borderId="41" xfId="0" applyFill="1" applyBorder="1" applyAlignment="1" applyProtection="1">
      <alignment/>
      <protection/>
    </xf>
    <xf numFmtId="0" fontId="0" fillId="33" borderId="42" xfId="0" applyFill="1" applyBorder="1" applyAlignment="1" applyProtection="1">
      <alignment/>
      <protection/>
    </xf>
    <xf numFmtId="0" fontId="0" fillId="33" borderId="13" xfId="0" applyFill="1" applyBorder="1" applyAlignment="1" applyProtection="1">
      <alignment horizontal="center"/>
      <protection/>
    </xf>
    <xf numFmtId="0" fontId="0" fillId="33" borderId="43" xfId="0" applyFill="1" applyBorder="1" applyAlignment="1" applyProtection="1">
      <alignment horizontal="center"/>
      <protection/>
    </xf>
    <xf numFmtId="0" fontId="7" fillId="33" borderId="44" xfId="0" applyFont="1" applyFill="1" applyBorder="1" applyAlignment="1" applyProtection="1">
      <alignment horizontal="center"/>
      <protection/>
    </xf>
    <xf numFmtId="0" fontId="0" fillId="33" borderId="45" xfId="0" applyFill="1" applyBorder="1" applyAlignment="1" applyProtection="1">
      <alignment/>
      <protection/>
    </xf>
    <xf numFmtId="188" fontId="0" fillId="33" borderId="19" xfId="0" applyNumberFormat="1" applyFill="1" applyBorder="1" applyAlignment="1" applyProtection="1">
      <alignment/>
      <protection/>
    </xf>
    <xf numFmtId="0" fontId="6" fillId="33" borderId="28" xfId="0" applyFont="1" applyFill="1" applyBorder="1" applyAlignment="1" applyProtection="1">
      <alignment horizontal="center"/>
      <protection/>
    </xf>
    <xf numFmtId="0" fontId="6" fillId="33" borderId="25" xfId="0" applyFont="1" applyFill="1" applyBorder="1" applyAlignment="1" applyProtection="1">
      <alignment horizontal="center"/>
      <protection/>
    </xf>
    <xf numFmtId="0" fontId="6" fillId="33" borderId="46" xfId="0" applyFont="1" applyFill="1" applyBorder="1" applyAlignment="1" applyProtection="1">
      <alignment horizontal="center"/>
      <protection/>
    </xf>
    <xf numFmtId="0" fontId="0" fillId="33" borderId="47" xfId="0" applyFill="1" applyBorder="1" applyAlignment="1" applyProtection="1">
      <alignment/>
      <protection/>
    </xf>
    <xf numFmtId="176" fontId="0" fillId="33" borderId="32" xfId="0" applyNumberFormat="1" applyFill="1" applyBorder="1" applyAlignment="1" applyProtection="1">
      <alignment/>
      <protection/>
    </xf>
    <xf numFmtId="188" fontId="0" fillId="33" borderId="23" xfId="0" applyNumberFormat="1" applyFill="1" applyBorder="1" applyAlignment="1" applyProtection="1">
      <alignment/>
      <protection/>
    </xf>
    <xf numFmtId="188" fontId="0" fillId="33" borderId="20" xfId="0" applyNumberFormat="1" applyFill="1" applyBorder="1" applyAlignment="1" applyProtection="1">
      <alignment/>
      <protection/>
    </xf>
    <xf numFmtId="0" fontId="6" fillId="33" borderId="33" xfId="0" applyFont="1" applyFill="1" applyBorder="1" applyAlignment="1" applyProtection="1">
      <alignment horizontal="center"/>
      <protection/>
    </xf>
    <xf numFmtId="187" fontId="7" fillId="33" borderId="10" xfId="0" applyNumberFormat="1" applyFont="1" applyFill="1" applyBorder="1" applyAlignment="1" applyProtection="1">
      <alignment/>
      <protection/>
    </xf>
    <xf numFmtId="0" fontId="0" fillId="33" borderId="48" xfId="0" applyFill="1" applyBorder="1" applyAlignment="1" applyProtection="1">
      <alignment/>
      <protection/>
    </xf>
    <xf numFmtId="0" fontId="0" fillId="33" borderId="49" xfId="0" applyFill="1" applyBorder="1" applyAlignment="1" applyProtection="1">
      <alignment/>
      <protection/>
    </xf>
    <xf numFmtId="0" fontId="0" fillId="33" borderId="17" xfId="0" applyFill="1" applyBorder="1" applyAlignment="1" applyProtection="1">
      <alignment/>
      <protection/>
    </xf>
    <xf numFmtId="0" fontId="0" fillId="33" borderId="50" xfId="0" applyFill="1" applyBorder="1" applyAlignment="1" applyProtection="1">
      <alignment/>
      <protection/>
    </xf>
    <xf numFmtId="0" fontId="0" fillId="33" borderId="51" xfId="0" applyFill="1" applyBorder="1" applyAlignment="1" applyProtection="1">
      <alignment/>
      <protection/>
    </xf>
    <xf numFmtId="0" fontId="0" fillId="33" borderId="52" xfId="0" applyFill="1" applyBorder="1" applyAlignment="1" applyProtection="1">
      <alignment/>
      <protection/>
    </xf>
    <xf numFmtId="177" fontId="0" fillId="33" borderId="0" xfId="0" applyNumberFormat="1" applyFill="1" applyBorder="1" applyAlignment="1" applyProtection="1">
      <alignment/>
      <protection/>
    </xf>
    <xf numFmtId="176" fontId="0" fillId="33" borderId="0" xfId="0" applyNumberFormat="1" applyFill="1" applyBorder="1" applyAlignment="1" applyProtection="1">
      <alignment/>
      <protection/>
    </xf>
    <xf numFmtId="176" fontId="0" fillId="33" borderId="0" xfId="0" applyNumberFormat="1" applyFont="1" applyFill="1" applyBorder="1" applyAlignment="1" applyProtection="1">
      <alignment/>
      <protection/>
    </xf>
    <xf numFmtId="0" fontId="12" fillId="33" borderId="0" xfId="0" applyFont="1" applyFill="1" applyBorder="1" applyAlignment="1" applyProtection="1">
      <alignment horizontal="left"/>
      <protection/>
    </xf>
    <xf numFmtId="0" fontId="5" fillId="33" borderId="0" xfId="0" applyFont="1" applyFill="1" applyBorder="1" applyAlignment="1" applyProtection="1">
      <alignment horizontal="left"/>
      <protection/>
    </xf>
    <xf numFmtId="0" fontId="0" fillId="33" borderId="10" xfId="0" applyFont="1" applyFill="1" applyBorder="1" applyAlignment="1" applyProtection="1">
      <alignment horizontal="center"/>
      <protection/>
    </xf>
    <xf numFmtId="58" fontId="0" fillId="33" borderId="25" xfId="0" applyNumberFormat="1" applyFill="1" applyBorder="1" applyAlignment="1" applyProtection="1">
      <alignment horizontal="center"/>
      <protection/>
    </xf>
    <xf numFmtId="0" fontId="0" fillId="33" borderId="46" xfId="0" applyFill="1" applyBorder="1" applyAlignment="1" applyProtection="1">
      <alignment horizontal="left"/>
      <protection/>
    </xf>
    <xf numFmtId="0" fontId="0" fillId="33" borderId="10" xfId="0" applyFill="1" applyBorder="1" applyAlignment="1" applyProtection="1">
      <alignment horizontal="center"/>
      <protection/>
    </xf>
    <xf numFmtId="0" fontId="0" fillId="33" borderId="31" xfId="0" applyFill="1" applyBorder="1" applyAlignment="1" applyProtection="1">
      <alignment/>
      <protection/>
    </xf>
    <xf numFmtId="0" fontId="0" fillId="33" borderId="53" xfId="0" applyFill="1" applyBorder="1" applyAlignment="1" applyProtection="1">
      <alignment horizontal="center"/>
      <protection/>
    </xf>
    <xf numFmtId="0" fontId="0" fillId="33" borderId="36" xfId="0" applyFill="1" applyBorder="1" applyAlignment="1" applyProtection="1">
      <alignment/>
      <protection/>
    </xf>
    <xf numFmtId="58" fontId="0" fillId="33" borderId="31" xfId="0" applyNumberFormat="1" applyFill="1" applyBorder="1" applyAlignment="1" applyProtection="1">
      <alignment horizontal="center"/>
      <protection/>
    </xf>
    <xf numFmtId="0" fontId="0" fillId="33" borderId="32" xfId="0" applyFill="1" applyBorder="1" applyAlignment="1" applyProtection="1">
      <alignment horizontal="left"/>
      <protection/>
    </xf>
    <xf numFmtId="0" fontId="0" fillId="33" borderId="0" xfId="0" applyFont="1" applyFill="1" applyAlignment="1" applyProtection="1">
      <alignment/>
      <protection/>
    </xf>
    <xf numFmtId="0" fontId="10" fillId="33" borderId="0" xfId="0" applyFont="1" applyFill="1" applyAlignment="1" applyProtection="1">
      <alignment vertical="center"/>
      <protection/>
    </xf>
    <xf numFmtId="0" fontId="0" fillId="33" borderId="0" xfId="0" applyFill="1" applyAlignment="1" applyProtection="1">
      <alignment vertical="center"/>
      <protection/>
    </xf>
    <xf numFmtId="0" fontId="0" fillId="33" borderId="24" xfId="0" applyFill="1" applyBorder="1" applyAlignment="1" applyProtection="1">
      <alignment vertical="center"/>
      <protection/>
    </xf>
    <xf numFmtId="0" fontId="10" fillId="33" borderId="24" xfId="0" applyFont="1" applyFill="1" applyBorder="1" applyAlignment="1" applyProtection="1">
      <alignment vertical="center"/>
      <protection/>
    </xf>
    <xf numFmtId="188" fontId="0" fillId="33" borderId="30" xfId="0" applyNumberFormat="1" applyFill="1" applyBorder="1" applyAlignment="1" applyProtection="1">
      <alignment vertical="center"/>
      <protection/>
    </xf>
    <xf numFmtId="188" fontId="0" fillId="33" borderId="22" xfId="0" applyNumberFormat="1" applyFill="1" applyBorder="1" applyAlignment="1" applyProtection="1">
      <alignment vertical="center"/>
      <protection/>
    </xf>
    <xf numFmtId="188" fontId="0" fillId="33" borderId="21" xfId="0" applyNumberFormat="1" applyFill="1" applyBorder="1" applyAlignment="1" applyProtection="1">
      <alignment vertical="center"/>
      <protection/>
    </xf>
    <xf numFmtId="0" fontId="0" fillId="34" borderId="0" xfId="0" applyFill="1" applyAlignment="1">
      <alignment/>
    </xf>
    <xf numFmtId="0" fontId="14" fillId="34" borderId="0" xfId="0" applyFont="1" applyFill="1" applyAlignment="1" applyProtection="1">
      <alignment shrinkToFit="1"/>
      <protection/>
    </xf>
    <xf numFmtId="0" fontId="14" fillId="0" borderId="0" xfId="0" applyFont="1" applyAlignment="1" applyProtection="1">
      <alignment shrinkToFit="1"/>
      <protection locked="0"/>
    </xf>
    <xf numFmtId="0" fontId="0" fillId="0" borderId="0" xfId="0" applyAlignment="1" applyProtection="1">
      <alignment shrinkToFit="1"/>
      <protection locked="0"/>
    </xf>
    <xf numFmtId="0" fontId="27" fillId="0" borderId="0" xfId="0" applyFont="1" applyAlignment="1" applyProtection="1">
      <alignment vertical="center" shrinkToFit="1"/>
      <protection locked="0"/>
    </xf>
    <xf numFmtId="0" fontId="19" fillId="0" borderId="0" xfId="0" applyFont="1" applyAlignment="1" applyProtection="1">
      <alignment vertical="center" shrinkToFit="1"/>
      <protection locked="0"/>
    </xf>
    <xf numFmtId="0" fontId="27" fillId="34" borderId="0" xfId="0" applyFont="1" applyFill="1" applyAlignment="1" applyProtection="1">
      <alignment vertical="center" shrinkToFit="1"/>
      <protection/>
    </xf>
    <xf numFmtId="0" fontId="19" fillId="0" borderId="0" xfId="0" applyFont="1" applyAlignment="1" applyProtection="1">
      <alignment vertical="center" shrinkToFit="1"/>
      <protection/>
    </xf>
    <xf numFmtId="180" fontId="16" fillId="0" borderId="0" xfId="0" applyNumberFormat="1" applyFont="1" applyBorder="1" applyAlignment="1">
      <alignment/>
    </xf>
    <xf numFmtId="0" fontId="16" fillId="0" borderId="0" xfId="0" applyFont="1" applyBorder="1" applyAlignment="1">
      <alignment/>
    </xf>
    <xf numFmtId="0" fontId="6" fillId="0" borderId="0" xfId="0" applyFont="1" applyBorder="1" applyAlignment="1">
      <alignment/>
    </xf>
    <xf numFmtId="180" fontId="16" fillId="0" borderId="26" xfId="0" applyNumberFormat="1" applyFont="1" applyBorder="1" applyAlignment="1">
      <alignment/>
    </xf>
    <xf numFmtId="180" fontId="16" fillId="0" borderId="0" xfId="0" applyNumberFormat="1" applyFont="1" applyAlignment="1">
      <alignment/>
    </xf>
    <xf numFmtId="180" fontId="16" fillId="0" borderId="27" xfId="0" applyNumberFormat="1" applyFont="1" applyBorder="1" applyAlignment="1">
      <alignment/>
    </xf>
    <xf numFmtId="0" fontId="16" fillId="0" borderId="26" xfId="0" applyFont="1" applyBorder="1" applyAlignment="1">
      <alignment/>
    </xf>
    <xf numFmtId="0" fontId="6" fillId="0" borderId="0" xfId="0" applyFont="1" applyAlignment="1">
      <alignment/>
    </xf>
    <xf numFmtId="0" fontId="6" fillId="0" borderId="27" xfId="0" applyFont="1" applyBorder="1" applyAlignment="1">
      <alignment/>
    </xf>
    <xf numFmtId="176" fontId="14" fillId="0" borderId="0" xfId="0" applyNumberFormat="1" applyFont="1" applyBorder="1" applyAlignment="1">
      <alignment/>
    </xf>
    <xf numFmtId="176" fontId="14" fillId="0" borderId="27" xfId="0" applyNumberFormat="1" applyFont="1" applyBorder="1" applyAlignment="1">
      <alignment/>
    </xf>
    <xf numFmtId="0" fontId="14" fillId="0" borderId="26" xfId="0" applyFont="1" applyBorder="1" applyAlignment="1">
      <alignment/>
    </xf>
    <xf numFmtId="0" fontId="14" fillId="0" borderId="0" xfId="0" applyFont="1" applyBorder="1" applyAlignment="1">
      <alignment/>
    </xf>
    <xf numFmtId="0" fontId="6" fillId="0" borderId="54"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0" fillId="33" borderId="28" xfId="0" applyFill="1" applyBorder="1" applyAlignment="1" applyProtection="1">
      <alignment/>
      <protection/>
    </xf>
    <xf numFmtId="0" fontId="0" fillId="33" borderId="25" xfId="0" applyFill="1" applyBorder="1" applyAlignment="1" applyProtection="1">
      <alignment/>
      <protection/>
    </xf>
    <xf numFmtId="0" fontId="0" fillId="33" borderId="46" xfId="0" applyFill="1" applyBorder="1" applyAlignment="1" applyProtection="1">
      <alignment/>
      <protection/>
    </xf>
    <xf numFmtId="0" fontId="0" fillId="33" borderId="26" xfId="0" applyFill="1" applyBorder="1" applyAlignment="1" applyProtection="1">
      <alignment/>
      <protection/>
    </xf>
    <xf numFmtId="0" fontId="0" fillId="33" borderId="0" xfId="0" applyFill="1" applyAlignment="1" applyProtection="1">
      <alignment/>
      <protection/>
    </xf>
    <xf numFmtId="0" fontId="0" fillId="33" borderId="27" xfId="0" applyFill="1" applyBorder="1" applyAlignment="1" applyProtection="1">
      <alignment/>
      <protection/>
    </xf>
    <xf numFmtId="0" fontId="0" fillId="33" borderId="43" xfId="0" applyFill="1" applyBorder="1" applyAlignment="1" applyProtection="1">
      <alignment/>
      <protection/>
    </xf>
    <xf numFmtId="0" fontId="0" fillId="33" borderId="24" xfId="0" applyFill="1" applyBorder="1" applyAlignment="1" applyProtection="1">
      <alignment/>
      <protection/>
    </xf>
    <xf numFmtId="0" fontId="0" fillId="33" borderId="55" xfId="0" applyFill="1" applyBorder="1" applyAlignment="1" applyProtection="1">
      <alignment/>
      <protection/>
    </xf>
    <xf numFmtId="0" fontId="0" fillId="33" borderId="56" xfId="0" applyFill="1" applyBorder="1" applyAlignment="1" applyProtection="1">
      <alignment/>
      <protection/>
    </xf>
    <xf numFmtId="0" fontId="0" fillId="33" borderId="57" xfId="0" applyFill="1" applyBorder="1" applyAlignment="1" applyProtection="1">
      <alignment/>
      <protection/>
    </xf>
    <xf numFmtId="0" fontId="0" fillId="33" borderId="58" xfId="0" applyFill="1" applyBorder="1" applyAlignment="1" applyProtection="1">
      <alignment/>
      <protection/>
    </xf>
    <xf numFmtId="176" fontId="0" fillId="33" borderId="36" xfId="0" applyNumberFormat="1" applyFill="1" applyBorder="1" applyAlignment="1" applyProtection="1">
      <alignment/>
      <protection/>
    </xf>
    <xf numFmtId="176" fontId="0" fillId="33" borderId="59" xfId="0" applyNumberFormat="1" applyFill="1" applyBorder="1" applyAlignment="1" applyProtection="1">
      <alignment/>
      <protection/>
    </xf>
    <xf numFmtId="176" fontId="0" fillId="33" borderId="33" xfId="0" applyNumberFormat="1" applyFill="1" applyBorder="1" applyAlignment="1" applyProtection="1">
      <alignment horizontal="center"/>
      <protection/>
    </xf>
    <xf numFmtId="0" fontId="0" fillId="33" borderId="31" xfId="0" applyFill="1" applyBorder="1" applyAlignment="1" applyProtection="1">
      <alignment horizontal="center"/>
      <protection/>
    </xf>
    <xf numFmtId="0" fontId="0" fillId="33" borderId="32" xfId="0" applyFill="1" applyBorder="1" applyAlignment="1" applyProtection="1">
      <alignment horizontal="center"/>
      <protection/>
    </xf>
    <xf numFmtId="0" fontId="6" fillId="33" borderId="39" xfId="0" applyFont="1"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19" xfId="0" applyFill="1" applyBorder="1" applyAlignment="1" applyProtection="1">
      <alignment horizontal="center"/>
      <protection/>
    </xf>
    <xf numFmtId="0" fontId="7" fillId="33" borderId="39" xfId="0" applyFont="1" applyFill="1" applyBorder="1" applyAlignment="1" applyProtection="1">
      <alignment horizontal="center"/>
      <protection/>
    </xf>
    <xf numFmtId="0" fontId="7" fillId="33" borderId="60" xfId="0" applyFont="1" applyFill="1" applyBorder="1" applyAlignment="1" applyProtection="1">
      <alignment horizontal="center"/>
      <protection/>
    </xf>
    <xf numFmtId="0" fontId="7" fillId="33" borderId="33" xfId="0" applyFont="1" applyFill="1" applyBorder="1" applyAlignment="1" applyProtection="1">
      <alignment horizontal="center"/>
      <protection/>
    </xf>
    <xf numFmtId="0" fontId="7" fillId="33" borderId="32" xfId="0" applyFont="1" applyFill="1" applyBorder="1" applyAlignment="1" applyProtection="1">
      <alignment horizontal="center"/>
      <protection/>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6" fillId="33" borderId="29" xfId="0" applyFont="1" applyFill="1" applyBorder="1" applyAlignment="1" applyProtection="1">
      <alignment horizontal="center"/>
      <protection/>
    </xf>
    <xf numFmtId="0" fontId="6" fillId="33" borderId="60" xfId="0" applyFont="1" applyFill="1" applyBorder="1" applyAlignment="1" applyProtection="1">
      <alignment horizontal="center"/>
      <protection/>
    </xf>
    <xf numFmtId="0" fontId="19" fillId="33" borderId="0" xfId="0" applyFont="1" applyFill="1" applyAlignment="1" applyProtection="1">
      <alignment vertical="center"/>
      <protection/>
    </xf>
    <xf numFmtId="0" fontId="19" fillId="0" borderId="0" xfId="0" applyFont="1" applyAlignment="1" applyProtection="1">
      <alignment vertical="center"/>
      <protection/>
    </xf>
    <xf numFmtId="0" fontId="19" fillId="0" borderId="24" xfId="0" applyFont="1" applyBorder="1" applyAlignment="1" applyProtection="1">
      <alignment vertical="center"/>
      <protection/>
    </xf>
    <xf numFmtId="0" fontId="8" fillId="0" borderId="17"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176" fontId="0" fillId="0" borderId="39" xfId="0" applyNumberFormat="1" applyBorder="1" applyAlignment="1" applyProtection="1">
      <alignment vertical="center"/>
      <protection locked="0"/>
    </xf>
    <xf numFmtId="176" fontId="0" fillId="0" borderId="60" xfId="0" applyNumberFormat="1" applyBorder="1" applyAlignment="1" applyProtection="1">
      <alignment vertical="center"/>
      <protection locked="0"/>
    </xf>
    <xf numFmtId="176" fontId="0" fillId="33" borderId="63" xfId="0" applyNumberFormat="1" applyFill="1" applyBorder="1" applyAlignment="1">
      <alignment vertical="center"/>
    </xf>
    <xf numFmtId="176" fontId="0" fillId="33" borderId="64" xfId="0" applyNumberFormat="1" applyFill="1" applyBorder="1" applyAlignment="1">
      <alignment vertical="center"/>
    </xf>
    <xf numFmtId="0" fontId="6" fillId="0" borderId="15" xfId="0" applyFont="1" applyBorder="1" applyAlignment="1">
      <alignment horizontal="center"/>
    </xf>
    <xf numFmtId="0" fontId="6" fillId="0" borderId="29" xfId="0" applyFont="1" applyBorder="1" applyAlignment="1">
      <alignment horizontal="center"/>
    </xf>
    <xf numFmtId="0" fontId="6" fillId="0" borderId="60" xfId="0" applyFont="1" applyBorder="1" applyAlignment="1">
      <alignment horizontal="center"/>
    </xf>
    <xf numFmtId="49" fontId="14" fillId="0" borderId="65" xfId="0" applyNumberFormat="1" applyFont="1" applyBorder="1" applyAlignment="1" applyProtection="1">
      <alignment horizontal="center" vertical="center"/>
      <protection locked="0"/>
    </xf>
    <xf numFmtId="49" fontId="14" fillId="0" borderId="66" xfId="0" applyNumberFormat="1" applyFont="1" applyBorder="1" applyAlignment="1" applyProtection="1">
      <alignment horizontal="center" vertical="center"/>
      <protection locked="0"/>
    </xf>
    <xf numFmtId="49" fontId="14" fillId="0" borderId="67" xfId="0" applyNumberFormat="1" applyFont="1" applyBorder="1" applyAlignment="1" applyProtection="1">
      <alignment horizontal="center" vertical="center"/>
      <protection locked="0"/>
    </xf>
    <xf numFmtId="49" fontId="14" fillId="0" borderId="43" xfId="0" applyNumberFormat="1" applyFont="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49" fontId="14" fillId="0" borderId="55" xfId="0" applyNumberFormat="1" applyFon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58" fontId="9" fillId="33" borderId="33" xfId="0" applyNumberFormat="1" applyFont="1" applyFill="1" applyBorder="1" applyAlignment="1" applyProtection="1">
      <alignment horizontal="center" vertical="center"/>
      <protection/>
    </xf>
    <xf numFmtId="0" fontId="15" fillId="0" borderId="17"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176" fontId="14" fillId="0" borderId="25" xfId="0" applyNumberFormat="1" applyFont="1" applyBorder="1" applyAlignment="1">
      <alignment/>
    </xf>
    <xf numFmtId="176" fontId="14" fillId="0" borderId="46" xfId="0" applyNumberFormat="1" applyFont="1" applyBorder="1" applyAlignment="1">
      <alignment/>
    </xf>
    <xf numFmtId="0" fontId="7" fillId="0" borderId="17" xfId="0" applyFont="1" applyBorder="1" applyAlignment="1" applyProtection="1">
      <alignment horizontal="center" vertical="center"/>
      <protection locked="0"/>
    </xf>
    <xf numFmtId="0" fontId="8" fillId="0" borderId="68" xfId="0" applyFont="1" applyBorder="1" applyAlignment="1">
      <alignment horizontal="center" vertical="center"/>
    </xf>
    <xf numFmtId="0" fontId="8" fillId="0" borderId="62" xfId="0" applyFont="1" applyBorder="1" applyAlignment="1">
      <alignment horizontal="center" vertical="center"/>
    </xf>
    <xf numFmtId="0" fontId="6" fillId="0" borderId="12" xfId="0" applyFont="1" applyBorder="1" applyAlignment="1">
      <alignment horizontal="center"/>
    </xf>
    <xf numFmtId="0" fontId="0" fillId="0" borderId="29" xfId="0" applyBorder="1" applyAlignment="1">
      <alignment horizontal="center"/>
    </xf>
    <xf numFmtId="0" fontId="0" fillId="0" borderId="60" xfId="0" applyBorder="1" applyAlignment="1">
      <alignment horizontal="center"/>
    </xf>
    <xf numFmtId="0" fontId="0" fillId="0" borderId="19" xfId="0" applyBorder="1" applyAlignment="1">
      <alignment horizontal="center"/>
    </xf>
    <xf numFmtId="0" fontId="14" fillId="0" borderId="69" xfId="0" applyFont="1" applyBorder="1" applyAlignment="1" applyProtection="1">
      <alignment horizontal="left" vertical="center" shrinkToFit="1"/>
      <protection locked="0"/>
    </xf>
    <xf numFmtId="0" fontId="14" fillId="0" borderId="25" xfId="0" applyFont="1" applyBorder="1" applyAlignment="1" applyProtection="1">
      <alignment horizontal="left" vertical="center" shrinkToFit="1"/>
      <protection locked="0"/>
    </xf>
    <xf numFmtId="0" fontId="14" fillId="0" borderId="46" xfId="0" applyFont="1" applyBorder="1" applyAlignment="1" applyProtection="1">
      <alignment horizontal="left" vertical="center" shrinkToFit="1"/>
      <protection locked="0"/>
    </xf>
    <xf numFmtId="0" fontId="14" fillId="0" borderId="16" xfId="0" applyFont="1" applyBorder="1" applyAlignment="1" applyProtection="1">
      <alignment horizontal="left" vertical="center" shrinkToFit="1"/>
      <protection locked="0"/>
    </xf>
    <xf numFmtId="0" fontId="14" fillId="0" borderId="24" xfId="0" applyFont="1" applyBorder="1" applyAlignment="1" applyProtection="1">
      <alignment horizontal="left" vertical="center" shrinkToFit="1"/>
      <protection locked="0"/>
    </xf>
    <xf numFmtId="0" fontId="14" fillId="0" borderId="55" xfId="0" applyFont="1" applyBorder="1" applyAlignment="1" applyProtection="1">
      <alignment horizontal="left" vertical="center" shrinkToFit="1"/>
      <protection locked="0"/>
    </xf>
    <xf numFmtId="49" fontId="0" fillId="0" borderId="70" xfId="0" applyNumberFormat="1"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179" fontId="11" fillId="0" borderId="71" xfId="0" applyNumberFormat="1" applyFont="1" applyBorder="1" applyAlignment="1" applyProtection="1">
      <alignment horizontal="center"/>
      <protection locked="0"/>
    </xf>
    <xf numFmtId="179" fontId="11" fillId="0" borderId="10" xfId="0" applyNumberFormat="1" applyFont="1" applyBorder="1" applyAlignment="1" applyProtection="1">
      <alignment horizontal="center"/>
      <protection locked="0"/>
    </xf>
    <xf numFmtId="0" fontId="0" fillId="0" borderId="10" xfId="0" applyBorder="1" applyAlignment="1" applyProtection="1">
      <alignment shrinkToFit="1"/>
      <protection locked="0"/>
    </xf>
    <xf numFmtId="0" fontId="14" fillId="0" borderId="10" xfId="0" applyFont="1" applyBorder="1" applyAlignment="1" applyProtection="1">
      <alignment shrinkToFit="1"/>
      <protection locked="0"/>
    </xf>
    <xf numFmtId="0" fontId="6" fillId="0" borderId="72" xfId="0" applyFont="1" applyBorder="1" applyAlignment="1">
      <alignment horizontal="center"/>
    </xf>
    <xf numFmtId="58" fontId="9" fillId="33" borderId="44" xfId="0" applyNumberFormat="1" applyFont="1" applyFill="1" applyBorder="1" applyAlignment="1" applyProtection="1">
      <alignment horizontal="center" vertical="center"/>
      <protection/>
    </xf>
    <xf numFmtId="0" fontId="0" fillId="0" borderId="36" xfId="0" applyBorder="1" applyAlignment="1" applyProtection="1">
      <alignment horizontal="center"/>
      <protection/>
    </xf>
    <xf numFmtId="0" fontId="0" fillId="0" borderId="59" xfId="0" applyBorder="1" applyAlignment="1" applyProtection="1">
      <alignment horizontal="center"/>
      <protection/>
    </xf>
    <xf numFmtId="0" fontId="6" fillId="33" borderId="15" xfId="0" applyFont="1" applyFill="1" applyBorder="1" applyAlignment="1" applyProtection="1">
      <alignment horizontal="center"/>
      <protection/>
    </xf>
    <xf numFmtId="0" fontId="0" fillId="33" borderId="60" xfId="0" applyFill="1" applyBorder="1" applyAlignment="1" applyProtection="1">
      <alignment horizontal="center"/>
      <protection/>
    </xf>
    <xf numFmtId="0" fontId="65" fillId="0" borderId="68" xfId="0" applyFont="1" applyBorder="1" applyAlignment="1">
      <alignment horizontal="center" vertical="center"/>
    </xf>
    <xf numFmtId="0" fontId="65" fillId="0" borderId="61" xfId="0" applyFont="1" applyBorder="1" applyAlignment="1">
      <alignment horizontal="center" vertical="center"/>
    </xf>
    <xf numFmtId="0" fontId="0" fillId="33" borderId="69" xfId="0" applyFont="1" applyFill="1" applyBorder="1" applyAlignment="1" applyProtection="1">
      <alignment horizontal="left" vertical="center" shrinkToFit="1"/>
      <protection/>
    </xf>
    <xf numFmtId="0" fontId="0" fillId="33" borderId="25" xfId="0" applyFont="1" applyFill="1" applyBorder="1" applyAlignment="1" applyProtection="1">
      <alignment horizontal="left" vertical="center" shrinkToFit="1"/>
      <protection/>
    </xf>
    <xf numFmtId="0" fontId="0" fillId="33" borderId="46" xfId="0" applyFont="1" applyFill="1" applyBorder="1" applyAlignment="1" applyProtection="1">
      <alignment horizontal="left" vertical="center" shrinkToFit="1"/>
      <protection/>
    </xf>
    <xf numFmtId="0" fontId="0" fillId="33" borderId="16" xfId="0" applyFont="1" applyFill="1" applyBorder="1" applyAlignment="1" applyProtection="1">
      <alignment horizontal="left" vertical="center" shrinkToFit="1"/>
      <protection/>
    </xf>
    <xf numFmtId="0" fontId="0" fillId="33" borderId="24" xfId="0" applyFont="1" applyFill="1" applyBorder="1" applyAlignment="1" applyProtection="1">
      <alignment horizontal="left" vertical="center" shrinkToFit="1"/>
      <protection/>
    </xf>
    <xf numFmtId="0" fontId="0" fillId="33" borderId="55" xfId="0" applyFont="1" applyFill="1" applyBorder="1" applyAlignment="1" applyProtection="1">
      <alignment horizontal="left" vertical="center" shrinkToFit="1"/>
      <protection/>
    </xf>
    <xf numFmtId="9" fontId="65" fillId="0" borderId="17" xfId="0" applyNumberFormat="1" applyFont="1" applyBorder="1" applyAlignment="1" applyProtection="1">
      <alignment horizontal="center" vertical="center"/>
      <protection locked="0"/>
    </xf>
    <xf numFmtId="0" fontId="65" fillId="0" borderId="61" xfId="0" applyFont="1" applyBorder="1" applyAlignment="1" applyProtection="1">
      <alignment horizontal="center" vertical="center"/>
      <protection locked="0"/>
    </xf>
    <xf numFmtId="0" fontId="65" fillId="0" borderId="73" xfId="0" applyFont="1" applyBorder="1" applyAlignment="1" applyProtection="1">
      <alignment horizontal="center" vertical="center"/>
      <protection locked="0"/>
    </xf>
    <xf numFmtId="0" fontId="0" fillId="0" borderId="74" xfId="0" applyBorder="1" applyAlignment="1">
      <alignment/>
    </xf>
    <xf numFmtId="0" fontId="0" fillId="0" borderId="14" xfId="0" applyBorder="1" applyAlignment="1">
      <alignment/>
    </xf>
    <xf numFmtId="0" fontId="3" fillId="33" borderId="0" xfId="0" applyFont="1" applyFill="1" applyAlignment="1" applyProtection="1">
      <alignment vertical="center"/>
      <protection/>
    </xf>
    <xf numFmtId="0" fontId="0" fillId="0" borderId="0" xfId="0" applyAlignment="1" applyProtection="1">
      <alignment/>
      <protection/>
    </xf>
    <xf numFmtId="178" fontId="6" fillId="33" borderId="17" xfId="0" applyNumberFormat="1" applyFont="1" applyFill="1" applyBorder="1" applyAlignment="1" applyProtection="1">
      <alignment horizontal="center" vertical="center"/>
      <protection/>
    </xf>
    <xf numFmtId="178" fontId="6" fillId="33" borderId="62" xfId="0" applyNumberFormat="1" applyFont="1" applyFill="1" applyBorder="1" applyAlignment="1" applyProtection="1">
      <alignment horizontal="center" vertical="center"/>
      <protection/>
    </xf>
    <xf numFmtId="178" fontId="0" fillId="33" borderId="65" xfId="0" applyNumberFormat="1" applyFill="1" applyBorder="1" applyAlignment="1" applyProtection="1">
      <alignment horizontal="center" vertical="center"/>
      <protection/>
    </xf>
    <xf numFmtId="178" fontId="0" fillId="33" borderId="70" xfId="0" applyNumberFormat="1"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187" fontId="0" fillId="33" borderId="39" xfId="0" applyNumberFormat="1" applyFill="1" applyBorder="1" applyAlignment="1" applyProtection="1">
      <alignment vertical="center"/>
      <protection/>
    </xf>
    <xf numFmtId="187" fontId="0" fillId="33" borderId="60" xfId="0" applyNumberFormat="1" applyFill="1" applyBorder="1" applyAlignment="1" applyProtection="1">
      <alignment vertical="center"/>
      <protection/>
    </xf>
    <xf numFmtId="0" fontId="8" fillId="33" borderId="68" xfId="0" applyFont="1" applyFill="1" applyBorder="1" applyAlignment="1" applyProtection="1">
      <alignment horizontal="center" vertical="center"/>
      <protection/>
    </xf>
    <xf numFmtId="0" fontId="8" fillId="33" borderId="62" xfId="0" applyFont="1" applyFill="1" applyBorder="1" applyAlignment="1" applyProtection="1">
      <alignment horizontal="center" vertical="center"/>
      <protection/>
    </xf>
    <xf numFmtId="178" fontId="7" fillId="33" borderId="17" xfId="0" applyNumberFormat="1" applyFont="1" applyFill="1" applyBorder="1" applyAlignment="1" applyProtection="1">
      <alignment horizontal="center" vertical="center"/>
      <protection/>
    </xf>
    <xf numFmtId="178" fontId="7" fillId="33" borderId="62" xfId="0" applyNumberFormat="1"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61" xfId="0" applyFont="1" applyFill="1" applyBorder="1" applyAlignment="1" applyProtection="1">
      <alignment horizontal="center" vertical="center"/>
      <protection/>
    </xf>
    <xf numFmtId="49" fontId="0" fillId="33" borderId="75" xfId="0" applyNumberFormat="1"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49" fontId="0" fillId="33" borderId="65" xfId="0" applyNumberFormat="1" applyFill="1" applyBorder="1" applyAlignment="1" applyProtection="1">
      <alignment horizontal="center" vertical="center"/>
      <protection/>
    </xf>
    <xf numFmtId="0" fontId="0" fillId="33" borderId="66" xfId="0" applyFill="1" applyBorder="1" applyAlignment="1" applyProtection="1">
      <alignment horizontal="center" vertical="center"/>
      <protection/>
    </xf>
    <xf numFmtId="0" fontId="0" fillId="33" borderId="67"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178" fontId="0" fillId="33" borderId="67" xfId="0" applyNumberFormat="1" applyFill="1" applyBorder="1" applyAlignment="1" applyProtection="1">
      <alignment horizontal="center" vertical="center"/>
      <protection/>
    </xf>
    <xf numFmtId="0" fontId="7" fillId="33" borderId="62"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61" xfId="0" applyFont="1" applyFill="1" applyBorder="1" applyAlignment="1" applyProtection="1">
      <alignment horizontal="center" vertical="center"/>
      <protection/>
    </xf>
    <xf numFmtId="176" fontId="0" fillId="33" borderId="25" xfId="0" applyNumberFormat="1" applyFill="1" applyBorder="1" applyAlignment="1" applyProtection="1">
      <alignment/>
      <protection/>
    </xf>
    <xf numFmtId="176" fontId="0" fillId="33" borderId="46" xfId="0" applyNumberFormat="1" applyFill="1" applyBorder="1" applyAlignment="1" applyProtection="1">
      <alignment/>
      <protection/>
    </xf>
    <xf numFmtId="187" fontId="0" fillId="33" borderId="43" xfId="0" applyNumberFormat="1" applyFill="1" applyBorder="1" applyAlignment="1" applyProtection="1">
      <alignment vertical="center"/>
      <protection/>
    </xf>
    <xf numFmtId="187" fontId="0" fillId="33" borderId="55" xfId="0" applyNumberFormat="1" applyFill="1" applyBorder="1" applyAlignment="1" applyProtection="1">
      <alignment vertical="center"/>
      <protection/>
    </xf>
    <xf numFmtId="176" fontId="0" fillId="33" borderId="0" xfId="0" applyNumberFormat="1" applyFill="1" applyBorder="1" applyAlignment="1" applyProtection="1">
      <alignment/>
      <protection/>
    </xf>
    <xf numFmtId="176" fontId="0" fillId="33" borderId="27" xfId="0" applyNumberFormat="1" applyFill="1" applyBorder="1" applyAlignment="1" applyProtection="1">
      <alignment/>
      <protection/>
    </xf>
    <xf numFmtId="0" fontId="6" fillId="33" borderId="26" xfId="0"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8" fillId="33" borderId="76" xfId="0" applyFont="1" applyFill="1" applyBorder="1" applyAlignment="1" applyProtection="1">
      <alignment horizontal="center" wrapText="1"/>
      <protection/>
    </xf>
    <xf numFmtId="0" fontId="8" fillId="33" borderId="77" xfId="0" applyFont="1" applyFill="1" applyBorder="1" applyAlignment="1" applyProtection="1">
      <alignment horizontal="center" wrapText="1"/>
      <protection/>
    </xf>
    <xf numFmtId="0" fontId="6" fillId="33" borderId="54" xfId="0" applyFont="1" applyFill="1" applyBorder="1" applyAlignment="1" applyProtection="1">
      <alignment horizontal="center"/>
      <protection/>
    </xf>
    <xf numFmtId="0" fontId="6" fillId="33" borderId="31" xfId="0" applyFont="1" applyFill="1" applyBorder="1" applyAlignment="1" applyProtection="1">
      <alignment horizontal="center"/>
      <protection/>
    </xf>
    <xf numFmtId="0" fontId="6" fillId="33" borderId="32" xfId="0" applyFont="1" applyFill="1" applyBorder="1" applyAlignment="1" applyProtection="1">
      <alignment horizontal="center"/>
      <protection/>
    </xf>
    <xf numFmtId="0" fontId="6" fillId="33" borderId="78" xfId="0" applyFont="1" applyFill="1" applyBorder="1" applyAlignment="1" applyProtection="1">
      <alignment horizontal="center"/>
      <protection/>
    </xf>
    <xf numFmtId="0" fontId="6" fillId="33" borderId="79" xfId="0" applyFont="1" applyFill="1" applyBorder="1" applyAlignment="1" applyProtection="1">
      <alignment horizontal="center"/>
      <protection/>
    </xf>
    <xf numFmtId="0" fontId="6" fillId="33" borderId="64" xfId="0" applyFont="1" applyFill="1" applyBorder="1" applyAlignment="1" applyProtection="1">
      <alignment horizontal="center"/>
      <protection/>
    </xf>
    <xf numFmtId="0" fontId="6" fillId="33" borderId="72" xfId="0" applyFont="1" applyFill="1" applyBorder="1" applyAlignment="1" applyProtection="1">
      <alignment horizontal="center"/>
      <protection/>
    </xf>
    <xf numFmtId="0" fontId="6" fillId="33" borderId="12" xfId="0" applyFont="1" applyFill="1" applyBorder="1" applyAlignment="1" applyProtection="1">
      <alignment horizontal="center"/>
      <protection/>
    </xf>
    <xf numFmtId="0" fontId="0" fillId="33" borderId="26" xfId="0" applyFill="1" applyBorder="1" applyAlignment="1" applyProtection="1">
      <alignment horizontal="center"/>
      <protection/>
    </xf>
    <xf numFmtId="0" fontId="0" fillId="33" borderId="0" xfId="0" applyFill="1" applyBorder="1" applyAlignment="1" applyProtection="1">
      <alignment horizontal="center"/>
      <protection/>
    </xf>
    <xf numFmtId="176" fontId="0" fillId="33" borderId="0" xfId="0" applyNumberFormat="1" applyFill="1" applyBorder="1" applyAlignment="1" applyProtection="1">
      <alignment horizontal="center"/>
      <protection/>
    </xf>
    <xf numFmtId="176" fontId="0" fillId="33" borderId="27" xfId="0" applyNumberFormat="1" applyFill="1" applyBorder="1" applyAlignment="1" applyProtection="1">
      <alignment horizontal="center"/>
      <protection/>
    </xf>
    <xf numFmtId="179" fontId="11" fillId="33" borderId="71" xfId="0" applyNumberFormat="1" applyFont="1" applyFill="1" applyBorder="1" applyAlignment="1" applyProtection="1">
      <alignment horizontal="center"/>
      <protection/>
    </xf>
    <xf numFmtId="179" fontId="11" fillId="33" borderId="10" xfId="0" applyNumberFormat="1" applyFont="1" applyFill="1" applyBorder="1" applyAlignment="1" applyProtection="1">
      <alignment horizontal="center"/>
      <protection/>
    </xf>
    <xf numFmtId="0" fontId="0" fillId="33" borderId="10" xfId="0" applyFill="1" applyBorder="1" applyAlignment="1" applyProtection="1">
      <alignment shrinkToFit="1"/>
      <protection/>
    </xf>
    <xf numFmtId="0" fontId="0" fillId="33" borderId="0" xfId="0" applyFill="1" applyBorder="1" applyAlignment="1" applyProtection="1">
      <alignment/>
      <protection/>
    </xf>
    <xf numFmtId="0" fontId="0" fillId="33" borderId="33" xfId="0" applyFill="1" applyBorder="1" applyAlignment="1" applyProtection="1">
      <alignment shrinkToFit="1"/>
      <protection/>
    </xf>
    <xf numFmtId="0" fontId="0" fillId="33" borderId="31" xfId="0" applyFill="1" applyBorder="1" applyAlignment="1" applyProtection="1">
      <alignment shrinkToFit="1"/>
      <protection/>
    </xf>
    <xf numFmtId="0" fontId="0" fillId="33" borderId="32" xfId="0" applyFill="1" applyBorder="1" applyAlignment="1" applyProtection="1">
      <alignment shrinkToFit="1"/>
      <protection/>
    </xf>
    <xf numFmtId="179" fontId="11" fillId="33" borderId="80" xfId="0" applyNumberFormat="1" applyFont="1" applyFill="1" applyBorder="1" applyAlignment="1" applyProtection="1">
      <alignment horizontal="center"/>
      <protection/>
    </xf>
    <xf numFmtId="179" fontId="11" fillId="33" borderId="34" xfId="0" applyNumberFormat="1" applyFont="1" applyFill="1" applyBorder="1" applyAlignment="1" applyProtection="1">
      <alignment horizontal="center"/>
      <protection/>
    </xf>
    <xf numFmtId="0" fontId="0" fillId="33" borderId="34" xfId="0" applyFill="1" applyBorder="1" applyAlignment="1" applyProtection="1">
      <alignment shrinkToFit="1"/>
      <protection/>
    </xf>
    <xf numFmtId="0" fontId="0" fillId="33" borderId="74" xfId="0" applyFill="1" applyBorder="1" applyAlignment="1" applyProtection="1">
      <alignment/>
      <protection/>
    </xf>
    <xf numFmtId="0" fontId="0" fillId="33" borderId="14" xfId="0" applyFill="1" applyBorder="1" applyAlignment="1" applyProtection="1">
      <alignment/>
      <protection/>
    </xf>
    <xf numFmtId="0" fontId="4" fillId="33" borderId="0" xfId="0" applyFont="1" applyFill="1" applyAlignment="1" applyProtection="1">
      <alignment horizontal="center"/>
      <protection/>
    </xf>
    <xf numFmtId="0" fontId="5" fillId="33" borderId="0" xfId="0" applyFont="1" applyFill="1" applyAlignment="1" applyProtection="1">
      <alignment horizontal="center"/>
      <protection/>
    </xf>
    <xf numFmtId="0" fontId="6" fillId="33" borderId="28" xfId="0" applyFont="1" applyFill="1" applyBorder="1" applyAlignment="1" applyProtection="1">
      <alignment horizontal="center"/>
      <protection/>
    </xf>
    <xf numFmtId="0" fontId="6" fillId="33" borderId="25" xfId="0" applyFont="1" applyFill="1" applyBorder="1" applyAlignment="1" applyProtection="1">
      <alignment horizontal="center"/>
      <protection/>
    </xf>
    <xf numFmtId="0" fontId="6" fillId="33" borderId="46" xfId="0" applyFont="1" applyFill="1" applyBorder="1" applyAlignment="1" applyProtection="1">
      <alignment horizontal="center"/>
      <protection/>
    </xf>
    <xf numFmtId="0" fontId="0" fillId="33" borderId="33" xfId="0" applyFill="1" applyBorder="1" applyAlignment="1" applyProtection="1">
      <alignment horizontal="center"/>
      <protection/>
    </xf>
    <xf numFmtId="0" fontId="6" fillId="33" borderId="33" xfId="0" applyFont="1" applyFill="1" applyBorder="1" applyAlignment="1" applyProtection="1">
      <alignment horizontal="center"/>
      <protection/>
    </xf>
    <xf numFmtId="0" fontId="0" fillId="33" borderId="33" xfId="0" applyFill="1" applyBorder="1" applyAlignment="1" applyProtection="1">
      <alignment/>
      <protection/>
    </xf>
    <xf numFmtId="0" fontId="0" fillId="33" borderId="31" xfId="0" applyFill="1" applyBorder="1" applyAlignment="1" applyProtection="1">
      <alignment/>
      <protection/>
    </xf>
    <xf numFmtId="0" fontId="0" fillId="33" borderId="32" xfId="0" applyFill="1" applyBorder="1" applyAlignment="1" applyProtection="1">
      <alignment/>
      <protection/>
    </xf>
    <xf numFmtId="0" fontId="0" fillId="33" borderId="68" xfId="0" applyFill="1" applyBorder="1" applyAlignment="1" applyProtection="1">
      <alignment/>
      <protection/>
    </xf>
    <xf numFmtId="0" fontId="0" fillId="33" borderId="61" xfId="0" applyFill="1" applyBorder="1" applyAlignment="1" applyProtection="1">
      <alignment/>
      <protection/>
    </xf>
    <xf numFmtId="0" fontId="0" fillId="33" borderId="62" xfId="0" applyFill="1" applyBorder="1" applyAlignment="1" applyProtection="1">
      <alignment/>
      <protection/>
    </xf>
    <xf numFmtId="0" fontId="13" fillId="33" borderId="0" xfId="0" applyFont="1" applyFill="1" applyAlignment="1" applyProtection="1">
      <alignment horizontal="center" vertical="center"/>
      <protection/>
    </xf>
    <xf numFmtId="0" fontId="0" fillId="0" borderId="0" xfId="0" applyAlignment="1" applyProtection="1">
      <alignment horizontal="center"/>
      <protection/>
    </xf>
    <xf numFmtId="0" fontId="0" fillId="33" borderId="0" xfId="0" applyFont="1" applyFill="1" applyBorder="1" applyAlignment="1" applyProtection="1">
      <alignment horizontal="left"/>
      <protection/>
    </xf>
    <xf numFmtId="0" fontId="0" fillId="0" borderId="27" xfId="0" applyBorder="1" applyAlignment="1" applyProtection="1">
      <alignment horizontal="left"/>
      <protection/>
    </xf>
    <xf numFmtId="187" fontId="0" fillId="33" borderId="43" xfId="0" applyNumberFormat="1" applyFill="1" applyBorder="1" applyAlignment="1" applyProtection="1">
      <alignment horizontal="right" vertical="center"/>
      <protection/>
    </xf>
    <xf numFmtId="187" fontId="0" fillId="33" borderId="55" xfId="0" applyNumberFormat="1" applyFill="1" applyBorder="1" applyAlignment="1" applyProtection="1">
      <alignment horizontal="right" vertical="center"/>
      <protection/>
    </xf>
    <xf numFmtId="0" fontId="0" fillId="33" borderId="28" xfId="0" applyFont="1" applyFill="1" applyBorder="1" applyAlignment="1" applyProtection="1">
      <alignment horizontal="center" vertical="center"/>
      <protection/>
    </xf>
    <xf numFmtId="0" fontId="0" fillId="33" borderId="56"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58" xfId="0" applyFont="1" applyFill="1" applyBorder="1" applyAlignment="1" applyProtection="1">
      <alignment vertical="center"/>
      <protection/>
    </xf>
    <xf numFmtId="178" fontId="0" fillId="33" borderId="39" xfId="0" applyNumberFormat="1" applyFill="1" applyBorder="1" applyAlignment="1" applyProtection="1">
      <alignment horizontal="center"/>
      <protection/>
    </xf>
    <xf numFmtId="178" fontId="0" fillId="33" borderId="60" xfId="0" applyNumberFormat="1" applyFill="1" applyBorder="1" applyAlignment="1" applyProtection="1">
      <alignment horizontal="center"/>
      <protection/>
    </xf>
    <xf numFmtId="178" fontId="0" fillId="33" borderId="19" xfId="0" applyNumberFormat="1" applyFill="1" applyBorder="1" applyAlignment="1" applyProtection="1">
      <alignment horizontal="center"/>
      <protection/>
    </xf>
    <xf numFmtId="49" fontId="0" fillId="33" borderId="39" xfId="0" applyNumberFormat="1" applyFill="1" applyBorder="1" applyAlignment="1" applyProtection="1">
      <alignment horizontal="center"/>
      <protection/>
    </xf>
    <xf numFmtId="187" fontId="0" fillId="33" borderId="39" xfId="0" applyNumberFormat="1" applyFill="1" applyBorder="1" applyAlignment="1" applyProtection="1">
      <alignment horizontal="right" vertical="center"/>
      <protection/>
    </xf>
    <xf numFmtId="187" fontId="0" fillId="33" borderId="60" xfId="0" applyNumberFormat="1" applyFill="1" applyBorder="1" applyAlignment="1" applyProtection="1">
      <alignment horizontal="right" vertical="center"/>
      <protection/>
    </xf>
    <xf numFmtId="188" fontId="0" fillId="33" borderId="39" xfId="0" applyNumberFormat="1" applyFill="1" applyBorder="1" applyAlignment="1" applyProtection="1">
      <alignment vertical="center"/>
      <protection/>
    </xf>
    <xf numFmtId="188" fontId="0" fillId="33" borderId="60" xfId="0" applyNumberFormat="1" applyFill="1" applyBorder="1" applyAlignment="1" applyProtection="1">
      <alignment vertical="center"/>
      <protection/>
    </xf>
    <xf numFmtId="188" fontId="0" fillId="33" borderId="43" xfId="0" applyNumberFormat="1" applyFill="1" applyBorder="1" applyAlignment="1" applyProtection="1">
      <alignment vertical="center"/>
      <protection/>
    </xf>
    <xf numFmtId="188" fontId="0" fillId="33" borderId="55" xfId="0" applyNumberFormat="1" applyFill="1" applyBorder="1" applyAlignment="1" applyProtection="1">
      <alignment vertical="center"/>
      <protection/>
    </xf>
    <xf numFmtId="0" fontId="0" fillId="33" borderId="44" xfId="0" applyFill="1" applyBorder="1" applyAlignment="1" applyProtection="1">
      <alignment/>
      <protection/>
    </xf>
    <xf numFmtId="0" fontId="0" fillId="33" borderId="36" xfId="0" applyFill="1" applyBorder="1" applyAlignment="1" applyProtection="1">
      <alignment/>
      <protection/>
    </xf>
    <xf numFmtId="58" fontId="9" fillId="0" borderId="33" xfId="0" applyNumberFormat="1" applyFont="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33" borderId="0" xfId="0" applyFill="1" applyBorder="1" applyAlignment="1" applyProtection="1">
      <alignment horizontal="right"/>
      <protection/>
    </xf>
    <xf numFmtId="0" fontId="4" fillId="0" borderId="0" xfId="0" applyFont="1" applyAlignment="1">
      <alignment horizontal="center"/>
    </xf>
    <xf numFmtId="0" fontId="5" fillId="0" borderId="0" xfId="0" applyFont="1" applyAlignment="1">
      <alignment horizontal="center"/>
    </xf>
    <xf numFmtId="0" fontId="0" fillId="0" borderId="0" xfId="0" applyAlignment="1">
      <alignment/>
    </xf>
    <xf numFmtId="0" fontId="0" fillId="0" borderId="0" xfId="0" applyBorder="1" applyAlignment="1" applyProtection="1">
      <alignment horizontal="right"/>
      <protection/>
    </xf>
    <xf numFmtId="0" fontId="6" fillId="0" borderId="26" xfId="0" applyFont="1" applyBorder="1" applyAlignment="1">
      <alignment/>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0" fontId="8" fillId="0" borderId="76" xfId="0" applyFont="1" applyBorder="1" applyAlignment="1">
      <alignment horizontal="center" wrapText="1"/>
    </xf>
    <xf numFmtId="0" fontId="8" fillId="0" borderId="77" xfId="0" applyFont="1" applyBorder="1" applyAlignment="1">
      <alignment horizontal="center" wrapText="1"/>
    </xf>
    <xf numFmtId="0" fontId="6" fillId="0" borderId="0" xfId="0" applyFont="1" applyBorder="1" applyAlignment="1">
      <alignment horizontal="left" vertical="center"/>
    </xf>
    <xf numFmtId="0" fontId="0" fillId="0" borderId="0" xfId="0"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center"/>
    </xf>
    <xf numFmtId="0" fontId="29" fillId="17" borderId="10" xfId="0" applyFont="1" applyFill="1" applyBorder="1" applyAlignment="1" applyProtection="1">
      <alignment horizontal="center" vertical="center"/>
      <protection locked="0"/>
    </xf>
    <xf numFmtId="0" fontId="0" fillId="17" borderId="10" xfId="0"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xf>
    <xf numFmtId="0" fontId="6" fillId="34" borderId="10" xfId="0" applyFont="1" applyFill="1" applyBorder="1" applyAlignment="1" applyProtection="1">
      <alignment horizontal="center"/>
      <protection/>
    </xf>
    <xf numFmtId="0" fontId="29"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3" fillId="0" borderId="0" xfId="0" applyFont="1" applyAlignment="1">
      <alignment vertical="center"/>
    </xf>
    <xf numFmtId="0" fontId="6" fillId="0" borderId="78" xfId="0" applyFont="1" applyBorder="1" applyAlignment="1">
      <alignment horizontal="center"/>
    </xf>
    <xf numFmtId="0" fontId="6" fillId="0" borderId="79" xfId="0" applyFont="1" applyBorder="1" applyAlignment="1">
      <alignment horizontal="center"/>
    </xf>
    <xf numFmtId="0" fontId="6" fillId="0" borderId="64" xfId="0" applyFont="1" applyBorder="1" applyAlignment="1">
      <alignment horizontal="center"/>
    </xf>
    <xf numFmtId="0" fontId="0" fillId="0" borderId="2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9" fontId="65" fillId="0" borderId="17" xfId="0" applyNumberFormat="1" applyFont="1" applyBorder="1" applyAlignment="1">
      <alignment horizontal="center" vertical="center"/>
    </xf>
    <xf numFmtId="0" fontId="65" fillId="0" borderId="73" xfId="0" applyFont="1" applyBorder="1" applyAlignment="1">
      <alignment horizontal="center" vertical="center"/>
    </xf>
    <xf numFmtId="179" fontId="11" fillId="0" borderId="81" xfId="0" applyNumberFormat="1" applyFont="1" applyBorder="1" applyAlignment="1">
      <alignment horizontal="center"/>
    </xf>
    <xf numFmtId="179" fontId="11" fillId="0" borderId="82" xfId="0" applyNumberFormat="1" applyFont="1" applyBorder="1" applyAlignment="1">
      <alignment horizontal="center"/>
    </xf>
    <xf numFmtId="0" fontId="0" fillId="0" borderId="10" xfId="0" applyBorder="1" applyAlignment="1">
      <alignment/>
    </xf>
    <xf numFmtId="180" fontId="27" fillId="0" borderId="0" xfId="0" applyNumberFormat="1" applyFont="1" applyBorder="1" applyAlignment="1">
      <alignment/>
    </xf>
    <xf numFmtId="180" fontId="27" fillId="0" borderId="0" xfId="0" applyNumberFormat="1" applyFont="1" applyAlignment="1">
      <alignment/>
    </xf>
    <xf numFmtId="0" fontId="27" fillId="0" borderId="0" xfId="0" applyFont="1" applyBorder="1" applyAlignment="1">
      <alignment/>
    </xf>
    <xf numFmtId="0" fontId="27" fillId="0" borderId="0" xfId="0" applyFont="1" applyAlignment="1">
      <alignment/>
    </xf>
    <xf numFmtId="179" fontId="11" fillId="0" borderId="71" xfId="0" applyNumberFormat="1" applyFont="1" applyBorder="1" applyAlignment="1">
      <alignment horizontal="center"/>
    </xf>
    <xf numFmtId="179" fontId="11" fillId="0" borderId="10" xfId="0" applyNumberFormat="1" applyFont="1" applyBorder="1" applyAlignment="1">
      <alignment horizontal="center"/>
    </xf>
    <xf numFmtId="0" fontId="21" fillId="0" borderId="26"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10" xfId="0" applyFont="1" applyBorder="1" applyAlignment="1">
      <alignment/>
    </xf>
    <xf numFmtId="176" fontId="24" fillId="0" borderId="65" xfId="0" applyNumberFormat="1" applyFont="1" applyBorder="1" applyAlignment="1">
      <alignment horizontal="right" vertical="center"/>
    </xf>
    <xf numFmtId="176" fontId="24" fillId="0" borderId="67" xfId="0" applyNumberFormat="1" applyFont="1" applyBorder="1" applyAlignment="1">
      <alignment horizontal="right" vertical="center"/>
    </xf>
    <xf numFmtId="0" fontId="23" fillId="0" borderId="17" xfId="0" applyFont="1" applyBorder="1" applyAlignment="1">
      <alignment horizontal="center" vertical="center"/>
    </xf>
    <xf numFmtId="0" fontId="23" fillId="0" borderId="62" xfId="0" applyFont="1" applyBorder="1" applyAlignment="1">
      <alignment horizontal="center" vertical="center"/>
    </xf>
    <xf numFmtId="176" fontId="16" fillId="33" borderId="63" xfId="0" applyNumberFormat="1" applyFont="1" applyFill="1" applyBorder="1" applyAlignment="1">
      <alignment horizontal="right" vertical="center"/>
    </xf>
    <xf numFmtId="176" fontId="16" fillId="33" borderId="64" xfId="0" applyNumberFormat="1" applyFont="1" applyFill="1" applyBorder="1" applyAlignment="1">
      <alignment horizontal="right" vertical="center"/>
    </xf>
    <xf numFmtId="49" fontId="21" fillId="0" borderId="65" xfId="0" applyNumberFormat="1" applyFont="1" applyBorder="1" applyAlignment="1">
      <alignment horizontal="center" vertical="center"/>
    </xf>
    <xf numFmtId="49" fontId="21" fillId="0" borderId="66" xfId="0" applyNumberFormat="1" applyFont="1" applyBorder="1" applyAlignment="1">
      <alignment horizontal="center" vertical="center"/>
    </xf>
    <xf numFmtId="49" fontId="21" fillId="0" borderId="67" xfId="0" applyNumberFormat="1" applyFont="1" applyBorder="1" applyAlignment="1">
      <alignment horizontal="center" vertical="center"/>
    </xf>
    <xf numFmtId="49" fontId="21" fillId="0" borderId="43" xfId="0" applyNumberFormat="1" applyFont="1" applyBorder="1" applyAlignment="1">
      <alignment horizontal="center" vertical="center"/>
    </xf>
    <xf numFmtId="49" fontId="21" fillId="0" borderId="24" xfId="0" applyNumberFormat="1" applyFont="1" applyBorder="1" applyAlignment="1">
      <alignment horizontal="center" vertical="center"/>
    </xf>
    <xf numFmtId="49" fontId="21" fillId="0" borderId="55" xfId="0" applyNumberFormat="1" applyFont="1" applyBorder="1" applyAlignment="1">
      <alignment horizontal="center" vertical="center"/>
    </xf>
    <xf numFmtId="49" fontId="0" fillId="0" borderId="65" xfId="0" applyNumberFormat="1" applyBorder="1" applyAlignment="1">
      <alignment horizontal="center" vertical="center"/>
    </xf>
    <xf numFmtId="49" fontId="0" fillId="0" borderId="67" xfId="0" applyNumberFormat="1" applyBorder="1" applyAlignment="1">
      <alignment horizontal="center" vertical="center"/>
    </xf>
    <xf numFmtId="49" fontId="0" fillId="0" borderId="43" xfId="0" applyNumberFormat="1" applyBorder="1" applyAlignment="1">
      <alignment horizontal="center" vertical="center"/>
    </xf>
    <xf numFmtId="49" fontId="0" fillId="0" borderId="55" xfId="0" applyNumberFormat="1" applyBorder="1" applyAlignment="1">
      <alignment horizontal="center" vertical="center"/>
    </xf>
    <xf numFmtId="49" fontId="0" fillId="0" borderId="70" xfId="0" applyNumberFormat="1" applyBorder="1" applyAlignment="1">
      <alignment horizontal="center" vertical="center"/>
    </xf>
    <xf numFmtId="49" fontId="0" fillId="0" borderId="58" xfId="0" applyNumberFormat="1" applyBorder="1" applyAlignment="1">
      <alignment horizontal="center" vertical="center"/>
    </xf>
    <xf numFmtId="0" fontId="0" fillId="0" borderId="0" xfId="0" applyAlignment="1">
      <alignment horizontal="right"/>
    </xf>
    <xf numFmtId="0" fontId="0" fillId="0" borderId="0" xfId="0" applyBorder="1" applyAlignment="1">
      <alignment horizontal="right"/>
    </xf>
    <xf numFmtId="0" fontId="21" fillId="0" borderId="69" xfId="0" applyFont="1" applyBorder="1" applyAlignment="1">
      <alignment horizontal="left" vertical="center"/>
    </xf>
    <xf numFmtId="0" fontId="21" fillId="0" borderId="25" xfId="0" applyFont="1" applyBorder="1" applyAlignment="1">
      <alignment horizontal="left" vertical="center"/>
    </xf>
    <xf numFmtId="0" fontId="21" fillId="0" borderId="46" xfId="0" applyFont="1" applyBorder="1" applyAlignment="1">
      <alignment horizontal="left" vertical="center"/>
    </xf>
    <xf numFmtId="0" fontId="21" fillId="0" borderId="16" xfId="0" applyFont="1" applyBorder="1" applyAlignment="1">
      <alignment horizontal="left" vertical="center"/>
    </xf>
    <xf numFmtId="0" fontId="21" fillId="0" borderId="24" xfId="0" applyFont="1" applyBorder="1" applyAlignment="1">
      <alignment horizontal="left" vertical="center"/>
    </xf>
    <xf numFmtId="0" fontId="21" fillId="0" borderId="55" xfId="0" applyFont="1" applyBorder="1" applyAlignment="1">
      <alignment horizontal="left" vertical="center"/>
    </xf>
    <xf numFmtId="0" fontId="21" fillId="0" borderId="28" xfId="0" applyFont="1" applyBorder="1" applyAlignment="1">
      <alignment horizontal="center" vertical="center"/>
    </xf>
    <xf numFmtId="0" fontId="21" fillId="0" borderId="56" xfId="0" applyFont="1" applyBorder="1" applyAlignment="1">
      <alignment vertical="center"/>
    </xf>
    <xf numFmtId="0" fontId="21" fillId="0" borderId="43" xfId="0" applyFont="1" applyBorder="1" applyAlignment="1">
      <alignment vertical="center"/>
    </xf>
    <xf numFmtId="0" fontId="21" fillId="0" borderId="58" xfId="0" applyFont="1" applyBorder="1" applyAlignment="1">
      <alignment vertical="center"/>
    </xf>
    <xf numFmtId="0" fontId="7" fillId="0" borderId="17"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17" xfId="0" applyFont="1" applyBorder="1" applyAlignment="1">
      <alignment horizontal="center" vertical="center"/>
    </xf>
    <xf numFmtId="0" fontId="8" fillId="0" borderId="61" xfId="0" applyFont="1" applyBorder="1" applyAlignment="1">
      <alignment horizontal="center" vertical="center"/>
    </xf>
    <xf numFmtId="0" fontId="29" fillId="35" borderId="10" xfId="0" applyFont="1"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2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123825</xdr:rowOff>
    </xdr:from>
    <xdr:to>
      <xdr:col>12</xdr:col>
      <xdr:colOff>76200</xdr:colOff>
      <xdr:row>32</xdr:row>
      <xdr:rowOff>123825</xdr:rowOff>
    </xdr:to>
    <xdr:sp>
      <xdr:nvSpPr>
        <xdr:cNvPr id="1" name="Oval 6"/>
        <xdr:cNvSpPr>
          <a:spLocks/>
        </xdr:cNvSpPr>
      </xdr:nvSpPr>
      <xdr:spPr>
        <a:xfrm>
          <a:off x="66675" y="7086600"/>
          <a:ext cx="26384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27</xdr:row>
      <xdr:rowOff>171450</xdr:rowOff>
    </xdr:from>
    <xdr:to>
      <xdr:col>30</xdr:col>
      <xdr:colOff>647700</xdr:colOff>
      <xdr:row>29</xdr:row>
      <xdr:rowOff>161925</xdr:rowOff>
    </xdr:to>
    <xdr:sp>
      <xdr:nvSpPr>
        <xdr:cNvPr id="2" name="Line 8"/>
        <xdr:cNvSpPr>
          <a:spLocks/>
        </xdr:cNvSpPr>
      </xdr:nvSpPr>
      <xdr:spPr>
        <a:xfrm flipH="1">
          <a:off x="2457450" y="6648450"/>
          <a:ext cx="82391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46</xdr:row>
      <xdr:rowOff>209550</xdr:rowOff>
    </xdr:from>
    <xdr:to>
      <xdr:col>30</xdr:col>
      <xdr:colOff>685800</xdr:colOff>
      <xdr:row>47</xdr:row>
      <xdr:rowOff>104775</xdr:rowOff>
    </xdr:to>
    <xdr:sp>
      <xdr:nvSpPr>
        <xdr:cNvPr id="3" name="Line 8"/>
        <xdr:cNvSpPr>
          <a:spLocks/>
        </xdr:cNvSpPr>
      </xdr:nvSpPr>
      <xdr:spPr>
        <a:xfrm flipH="1">
          <a:off x="10144125" y="11191875"/>
          <a:ext cx="59055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24</xdr:row>
      <xdr:rowOff>123825</xdr:rowOff>
    </xdr:from>
    <xdr:to>
      <xdr:col>30</xdr:col>
      <xdr:colOff>638175</xdr:colOff>
      <xdr:row>26</xdr:row>
      <xdr:rowOff>123825</xdr:rowOff>
    </xdr:to>
    <xdr:sp>
      <xdr:nvSpPr>
        <xdr:cNvPr id="4" name="Line 8"/>
        <xdr:cNvSpPr>
          <a:spLocks/>
        </xdr:cNvSpPr>
      </xdr:nvSpPr>
      <xdr:spPr>
        <a:xfrm flipH="1">
          <a:off x="9839325" y="6019800"/>
          <a:ext cx="8477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Q121"/>
  <sheetViews>
    <sheetView tabSelected="1" view="pageBreakPreview" zoomScale="85" zoomScaleNormal="75" zoomScaleSheetLayoutView="85" zoomScalePageLayoutView="0" workbookViewId="0" topLeftCell="A1">
      <selection activeCell="C11" sqref="C11:D11"/>
    </sheetView>
  </sheetViews>
  <sheetFormatPr defaultColWidth="9.00390625" defaultRowHeight="13.5"/>
  <cols>
    <col min="1" max="1" width="2.50390625" style="0" customWidth="1"/>
    <col min="2" max="6" width="3.125" style="0" customWidth="1"/>
    <col min="7" max="7" width="1.625" style="0" customWidth="1"/>
    <col min="8" max="9" width="3.125" style="0" customWidth="1"/>
    <col min="10" max="10" width="1.625" style="0" customWidth="1"/>
    <col min="11" max="12" width="3.125" style="0" customWidth="1"/>
    <col min="13" max="13" width="6.00390625" style="0" customWidth="1"/>
    <col min="14" max="14" width="8.625" style="0" customWidth="1"/>
    <col min="15" max="15" width="5.625" style="0" customWidth="1"/>
    <col min="16" max="16" width="7.50390625" style="0" customWidth="1"/>
    <col min="17" max="17" width="13.625" style="0" customWidth="1"/>
    <col min="18" max="18" width="1.37890625" style="0" customWidth="1"/>
    <col min="19" max="21" width="8.875" style="0" customWidth="1"/>
    <col min="22" max="22" width="3.00390625" style="0" customWidth="1"/>
    <col min="23" max="30" width="3.125" style="0" customWidth="1"/>
  </cols>
  <sheetData>
    <row r="1" spans="1:30" ht="24">
      <c r="A1" s="406" t="s">
        <v>0</v>
      </c>
      <c r="B1" s="407"/>
      <c r="C1" s="407"/>
      <c r="D1" s="407"/>
      <c r="E1" s="407"/>
      <c r="F1" s="407"/>
      <c r="G1" s="407"/>
      <c r="H1" s="407"/>
      <c r="I1" s="407"/>
      <c r="J1" s="407"/>
      <c r="K1" s="407"/>
      <c r="L1" s="407"/>
      <c r="M1" s="407"/>
      <c r="N1" s="407"/>
      <c r="O1" s="407"/>
      <c r="P1" s="407"/>
      <c r="Q1" s="407"/>
      <c r="R1" s="408"/>
      <c r="S1" s="408"/>
      <c r="T1" s="411" t="s">
        <v>87</v>
      </c>
      <c r="U1" s="411"/>
      <c r="V1" s="412"/>
      <c r="W1" s="411"/>
      <c r="X1" s="411"/>
      <c r="Y1" s="33"/>
      <c r="Z1" s="402" t="s">
        <v>48</v>
      </c>
      <c r="AA1" s="403"/>
      <c r="AB1" s="403"/>
      <c r="AC1" s="403"/>
      <c r="AD1" s="404"/>
    </row>
    <row r="3" spans="1:19" ht="21" customHeight="1">
      <c r="A3" s="425" t="s">
        <v>1</v>
      </c>
      <c r="B3" s="425"/>
      <c r="C3" s="425"/>
      <c r="D3" s="425"/>
      <c r="E3" s="425"/>
      <c r="F3" s="425"/>
      <c r="G3" s="425"/>
      <c r="H3" s="425"/>
      <c r="I3" s="425"/>
      <c r="J3" s="408"/>
      <c r="K3" s="408"/>
      <c r="S3" s="5" t="s">
        <v>10</v>
      </c>
    </row>
    <row r="4" spans="19:30" ht="13.5">
      <c r="S4" s="6" t="s">
        <v>94</v>
      </c>
      <c r="T4" s="191"/>
      <c r="U4" s="191"/>
      <c r="V4" s="191"/>
      <c r="W4" s="191"/>
      <c r="X4" s="191"/>
      <c r="Y4" s="191"/>
      <c r="Z4" s="192"/>
      <c r="AA4" s="192"/>
      <c r="AB4" s="192"/>
      <c r="AC4" s="192"/>
      <c r="AD4" s="77"/>
    </row>
    <row r="5" spans="2:30" ht="17.25">
      <c r="B5" t="s">
        <v>2</v>
      </c>
      <c r="S5" s="6" t="s">
        <v>95</v>
      </c>
      <c r="T5" s="193"/>
      <c r="U5" s="193"/>
      <c r="V5" s="193"/>
      <c r="W5" s="193"/>
      <c r="X5" s="193"/>
      <c r="Y5" s="193"/>
      <c r="Z5" s="194"/>
      <c r="AA5" s="194"/>
      <c r="AB5" s="194"/>
      <c r="AC5" s="194"/>
      <c r="AD5" s="78"/>
    </row>
    <row r="6" spans="19:30" ht="12.75" customHeight="1" thickBot="1">
      <c r="S6" s="6"/>
      <c r="T6" s="193"/>
      <c r="U6" s="193"/>
      <c r="V6" s="193"/>
      <c r="W6" s="193"/>
      <c r="X6" s="193"/>
      <c r="Y6" s="193"/>
      <c r="Z6" s="194"/>
      <c r="AA6" s="194"/>
      <c r="AB6" s="194"/>
      <c r="AC6" s="194"/>
      <c r="AD6" s="78"/>
    </row>
    <row r="7" spans="1:30" ht="13.5">
      <c r="A7" s="250" t="s">
        <v>4</v>
      </c>
      <c r="B7" s="272"/>
      <c r="C7" s="272"/>
      <c r="D7" s="272"/>
      <c r="E7" s="272"/>
      <c r="F7" s="272"/>
      <c r="G7" s="272"/>
      <c r="H7" s="272"/>
      <c r="I7" s="272"/>
      <c r="J7" s="272"/>
      <c r="K7" s="272"/>
      <c r="L7" s="272"/>
      <c r="M7" s="273"/>
      <c r="N7" s="251" t="s">
        <v>3</v>
      </c>
      <c r="O7" s="274"/>
      <c r="P7" s="1"/>
      <c r="Q7" s="1"/>
      <c r="S7" s="6" t="s">
        <v>96</v>
      </c>
      <c r="T7" s="191"/>
      <c r="U7" s="191"/>
      <c r="V7" s="191"/>
      <c r="W7" s="191"/>
      <c r="X7" s="191"/>
      <c r="Y7" s="191"/>
      <c r="Z7" s="192"/>
      <c r="AA7" s="192"/>
      <c r="AB7" s="192"/>
      <c r="AC7" s="192"/>
      <c r="AD7" s="74"/>
    </row>
    <row r="8" spans="1:29" ht="15" customHeight="1">
      <c r="A8" s="275"/>
      <c r="B8" s="276"/>
      <c r="C8" s="276"/>
      <c r="D8" s="276"/>
      <c r="E8" s="276"/>
      <c r="F8" s="276"/>
      <c r="G8" s="276"/>
      <c r="H8" s="276"/>
      <c r="I8" s="276"/>
      <c r="J8" s="276"/>
      <c r="K8" s="276"/>
      <c r="L8" s="276"/>
      <c r="M8" s="277"/>
      <c r="N8" s="429"/>
      <c r="O8" s="430"/>
      <c r="P8" s="1"/>
      <c r="Q8" s="1"/>
      <c r="S8" s="6" t="s">
        <v>93</v>
      </c>
      <c r="T8" s="192"/>
      <c r="U8" s="192"/>
      <c r="V8" s="192"/>
      <c r="W8" s="192"/>
      <c r="X8" s="192"/>
      <c r="Y8" s="192"/>
      <c r="Z8" s="192"/>
      <c r="AA8" s="192"/>
      <c r="AB8" s="192"/>
      <c r="AC8" s="192"/>
    </row>
    <row r="9" spans="1:30" ht="13.5" customHeight="1" thickBot="1">
      <c r="A9" s="278"/>
      <c r="B9" s="279"/>
      <c r="C9" s="279"/>
      <c r="D9" s="279"/>
      <c r="E9" s="279"/>
      <c r="F9" s="279"/>
      <c r="G9" s="279"/>
      <c r="H9" s="279"/>
      <c r="I9" s="279"/>
      <c r="J9" s="279"/>
      <c r="K9" s="279"/>
      <c r="L9" s="279"/>
      <c r="M9" s="280"/>
      <c r="N9" s="431"/>
      <c r="O9" s="432"/>
      <c r="S9" s="85"/>
      <c r="T9" s="415"/>
      <c r="U9" s="416"/>
      <c r="V9" s="416"/>
      <c r="W9" s="3"/>
      <c r="X9" s="3"/>
      <c r="Y9" s="3"/>
      <c r="Z9" s="3"/>
      <c r="AA9" s="3"/>
      <c r="AB9" s="3"/>
      <c r="AC9" s="3"/>
      <c r="AD9" s="3"/>
    </row>
    <row r="10" spans="19:30" ht="18.75" customHeight="1" thickBot="1">
      <c r="S10" s="86"/>
      <c r="T10" s="417" t="s">
        <v>101</v>
      </c>
      <c r="U10" s="417"/>
      <c r="V10" s="417"/>
      <c r="W10" s="418"/>
      <c r="X10" s="419"/>
      <c r="Y10" s="420"/>
      <c r="Z10" s="420"/>
      <c r="AA10" s="420"/>
      <c r="AB10" s="420"/>
      <c r="AC10" s="420"/>
      <c r="AD10" s="420"/>
    </row>
    <row r="11" spans="1:30" ht="19.5" customHeight="1" thickBot="1">
      <c r="A11" s="269" t="s">
        <v>5</v>
      </c>
      <c r="B11" s="270"/>
      <c r="C11" s="264"/>
      <c r="D11" s="265"/>
      <c r="E11" s="268" t="s">
        <v>6</v>
      </c>
      <c r="F11" s="237"/>
      <c r="G11" s="264"/>
      <c r="H11" s="265"/>
      <c r="I11" s="237" t="s">
        <v>7</v>
      </c>
      <c r="J11" s="238"/>
      <c r="K11" s="244" t="s">
        <v>82</v>
      </c>
      <c r="L11" s="245"/>
      <c r="M11" s="75" t="s">
        <v>8</v>
      </c>
      <c r="N11" s="264"/>
      <c r="O11" s="265"/>
      <c r="P11" s="76" t="s">
        <v>21</v>
      </c>
      <c r="Q11" s="264"/>
      <c r="R11" s="265"/>
      <c r="S11" s="1"/>
      <c r="T11" s="1"/>
      <c r="U11" s="1"/>
      <c r="V11" s="1"/>
      <c r="W11" s="1"/>
      <c r="X11" s="1"/>
      <c r="Y11" s="1"/>
      <c r="Z11" s="1"/>
      <c r="AA11" s="1"/>
      <c r="AB11" s="1"/>
      <c r="AC11" s="1"/>
      <c r="AD11" s="1"/>
    </row>
    <row r="12" spans="19:30" ht="21" customHeight="1" thickBot="1">
      <c r="S12" s="1"/>
      <c r="T12" s="1"/>
      <c r="U12" s="1"/>
      <c r="V12" s="1"/>
      <c r="W12" s="1"/>
      <c r="X12" s="1"/>
      <c r="Y12" s="1"/>
      <c r="Z12" s="1"/>
      <c r="AA12" s="1"/>
      <c r="AB12" s="1"/>
      <c r="AC12" s="1"/>
      <c r="AD12" s="1"/>
    </row>
    <row r="13" spans="1:30" ht="19.5" customHeight="1">
      <c r="A13" s="413" t="s">
        <v>9</v>
      </c>
      <c r="B13" s="253"/>
      <c r="C13" s="254"/>
      <c r="D13" s="254"/>
      <c r="E13" s="254"/>
      <c r="F13" s="255"/>
      <c r="G13" s="7"/>
      <c r="H13" s="259"/>
      <c r="I13" s="260"/>
      <c r="J13" s="28"/>
      <c r="K13" s="259"/>
      <c r="L13" s="281"/>
      <c r="M13" s="15" t="s">
        <v>11</v>
      </c>
      <c r="N13" s="246"/>
      <c r="O13" s="247"/>
      <c r="P13" s="17" t="s">
        <v>29</v>
      </c>
      <c r="Q13" s="22">
        <f>$Q$18</f>
        <v>0</v>
      </c>
      <c r="S13" s="55" t="s">
        <v>55</v>
      </c>
      <c r="T13" s="34"/>
      <c r="U13" s="34"/>
      <c r="V13" s="35"/>
      <c r="W13" s="35"/>
      <c r="X13" s="35"/>
      <c r="Y13" s="35"/>
      <c r="Z13" s="35"/>
      <c r="AA13" s="35"/>
      <c r="AB13" s="35"/>
      <c r="AC13" s="266"/>
      <c r="AD13" s="267"/>
    </row>
    <row r="14" spans="1:30" ht="19.5" customHeight="1" thickBot="1">
      <c r="A14" s="414"/>
      <c r="B14" s="256"/>
      <c r="C14" s="257"/>
      <c r="D14" s="257"/>
      <c r="E14" s="257"/>
      <c r="F14" s="258"/>
      <c r="G14" s="8"/>
      <c r="H14" s="261"/>
      <c r="I14" s="262"/>
      <c r="J14" s="29"/>
      <c r="K14" s="261"/>
      <c r="L14" s="282"/>
      <c r="M14" s="16" t="s">
        <v>13</v>
      </c>
      <c r="N14" s="248">
        <f>+N13*W30</f>
        <v>0</v>
      </c>
      <c r="O14" s="249"/>
      <c r="P14" s="18" t="s">
        <v>12</v>
      </c>
      <c r="Q14" s="25">
        <f>+Q13*W30</f>
        <v>0</v>
      </c>
      <c r="S14" s="36" t="s">
        <v>54</v>
      </c>
      <c r="T14" s="37"/>
      <c r="U14" s="38"/>
      <c r="V14" s="39"/>
      <c r="W14" s="39"/>
      <c r="X14" s="39"/>
      <c r="Y14" s="39"/>
      <c r="Z14" s="39"/>
      <c r="AA14" s="39"/>
      <c r="AB14" s="39"/>
      <c r="AC14" s="40"/>
      <c r="AD14" s="41"/>
    </row>
    <row r="15" spans="19:30" ht="14.25" thickBot="1">
      <c r="S15" s="42"/>
      <c r="T15" s="37"/>
      <c r="U15" s="38"/>
      <c r="V15" s="38"/>
      <c r="W15" s="38"/>
      <c r="X15" s="38"/>
      <c r="Y15" s="38"/>
      <c r="Z15" s="38"/>
      <c r="AA15" s="38"/>
      <c r="AB15" s="38"/>
      <c r="AC15" s="38"/>
      <c r="AD15" s="43"/>
    </row>
    <row r="16" spans="1:30" ht="19.5" customHeight="1">
      <c r="A16" s="250" t="s">
        <v>14</v>
      </c>
      <c r="B16" s="251"/>
      <c r="C16" s="251"/>
      <c r="D16" s="251"/>
      <c r="E16" s="251"/>
      <c r="F16" s="251"/>
      <c r="G16" s="251"/>
      <c r="H16" s="251"/>
      <c r="I16" s="251"/>
      <c r="J16" s="251"/>
      <c r="K16" s="251"/>
      <c r="L16" s="251"/>
      <c r="M16" s="251"/>
      <c r="N16" s="251"/>
      <c r="O16" s="251"/>
      <c r="P16" s="252"/>
      <c r="Q16" s="23">
        <f>$Q$30</f>
        <v>0</v>
      </c>
      <c r="S16" s="200" t="s">
        <v>57</v>
      </c>
      <c r="T16" s="197"/>
      <c r="U16" s="197"/>
      <c r="V16" s="197"/>
      <c r="W16" s="201"/>
      <c r="X16" s="201"/>
      <c r="Y16" s="201"/>
      <c r="Z16" s="201"/>
      <c r="AA16" s="201"/>
      <c r="AB16" s="201"/>
      <c r="AC16" s="201"/>
      <c r="AD16" s="202"/>
    </row>
    <row r="17" spans="1:30" ht="19.5" customHeight="1">
      <c r="A17" s="210" t="s">
        <v>15</v>
      </c>
      <c r="B17" s="211"/>
      <c r="C17" s="211"/>
      <c r="D17" s="211"/>
      <c r="E17" s="211"/>
      <c r="F17" s="211"/>
      <c r="G17" s="211"/>
      <c r="H17" s="211"/>
      <c r="I17" s="211"/>
      <c r="J17" s="211"/>
      <c r="K17" s="211"/>
      <c r="L17" s="211"/>
      <c r="M17" s="211"/>
      <c r="N17" s="211"/>
      <c r="O17" s="211"/>
      <c r="P17" s="212"/>
      <c r="Q17" s="79"/>
      <c r="S17" s="203" t="s">
        <v>56</v>
      </c>
      <c r="T17" s="198"/>
      <c r="U17" s="198"/>
      <c r="V17" s="198"/>
      <c r="W17" s="204"/>
      <c r="X17" s="204"/>
      <c r="Y17" s="204"/>
      <c r="Z17" s="204"/>
      <c r="AA17" s="204"/>
      <c r="AB17" s="204"/>
      <c r="AC17" s="204"/>
      <c r="AD17" s="205"/>
    </row>
    <row r="18" spans="1:30" ht="19.5" customHeight="1" thickBot="1">
      <c r="A18" s="426" t="s">
        <v>16</v>
      </c>
      <c r="B18" s="427"/>
      <c r="C18" s="427"/>
      <c r="D18" s="427"/>
      <c r="E18" s="427"/>
      <c r="F18" s="427"/>
      <c r="G18" s="427"/>
      <c r="H18" s="427"/>
      <c r="I18" s="427"/>
      <c r="J18" s="427"/>
      <c r="K18" s="427"/>
      <c r="L18" s="427"/>
      <c r="M18" s="427"/>
      <c r="N18" s="427"/>
      <c r="O18" s="427"/>
      <c r="P18" s="428"/>
      <c r="Q18" s="24">
        <f>+Q16-Q17</f>
        <v>0</v>
      </c>
      <c r="S18" s="49"/>
      <c r="T18" s="45"/>
      <c r="U18" s="45"/>
      <c r="V18" s="45"/>
      <c r="W18" s="45"/>
      <c r="X18" s="45"/>
      <c r="Y18" s="45"/>
      <c r="Z18" s="45"/>
      <c r="AA18" s="45"/>
      <c r="AB18" s="45"/>
      <c r="AC18" s="47"/>
      <c r="AD18" s="48"/>
    </row>
    <row r="19" spans="19:30" ht="14.25" thickBot="1">
      <c r="S19" s="44" t="s">
        <v>88</v>
      </c>
      <c r="T19" s="45"/>
      <c r="U19" s="46"/>
      <c r="V19" s="46"/>
      <c r="W19" s="46"/>
      <c r="X19" s="46"/>
      <c r="Y19" s="46"/>
      <c r="Z19" s="46"/>
      <c r="AA19" s="46"/>
      <c r="AB19" s="46"/>
      <c r="AC19" s="40"/>
      <c r="AD19" s="41"/>
    </row>
    <row r="20" spans="1:30" ht="13.5">
      <c r="A20" s="287" t="s">
        <v>19</v>
      </c>
      <c r="B20" s="271"/>
      <c r="C20" s="271" t="s">
        <v>17</v>
      </c>
      <c r="D20" s="271"/>
      <c r="E20" s="271"/>
      <c r="F20" s="271"/>
      <c r="G20" s="271"/>
      <c r="H20" s="271"/>
      <c r="I20" s="271"/>
      <c r="J20" s="271"/>
      <c r="K20" s="271"/>
      <c r="L20" s="271"/>
      <c r="M20" s="271"/>
      <c r="N20" s="9" t="s">
        <v>50</v>
      </c>
      <c r="O20" s="9" t="s">
        <v>18</v>
      </c>
      <c r="P20" s="9" t="s">
        <v>51</v>
      </c>
      <c r="Q20" s="4" t="s">
        <v>52</v>
      </c>
      <c r="S20" s="44" t="s">
        <v>58</v>
      </c>
      <c r="T20" s="45"/>
      <c r="U20" s="45"/>
      <c r="V20" s="45"/>
      <c r="W20" s="45"/>
      <c r="X20" s="45"/>
      <c r="Y20" s="45"/>
      <c r="Z20" s="45"/>
      <c r="AA20" s="45"/>
      <c r="AB20" s="45"/>
      <c r="AC20" s="47"/>
      <c r="AD20" s="48"/>
    </row>
    <row r="21" spans="1:43" ht="19.5" customHeight="1">
      <c r="A21" s="283"/>
      <c r="B21" s="284"/>
      <c r="C21" s="286"/>
      <c r="D21" s="286"/>
      <c r="E21" s="286"/>
      <c r="F21" s="286"/>
      <c r="G21" s="286"/>
      <c r="H21" s="286"/>
      <c r="I21" s="286"/>
      <c r="J21" s="286"/>
      <c r="K21" s="286"/>
      <c r="L21" s="286"/>
      <c r="M21" s="286"/>
      <c r="N21" s="80"/>
      <c r="O21" s="81"/>
      <c r="P21" s="82"/>
      <c r="Q21" s="26">
        <f>IF(N21&gt;0,N21*P21,"")</f>
      </c>
      <c r="S21" s="49"/>
      <c r="T21" s="45" t="s">
        <v>89</v>
      </c>
      <c r="U21" s="45"/>
      <c r="V21" s="45"/>
      <c r="W21" s="45"/>
      <c r="X21" s="45"/>
      <c r="Y21" s="45"/>
      <c r="Z21" s="45"/>
      <c r="AA21" s="45"/>
      <c r="AB21" s="45"/>
      <c r="AC21" s="47"/>
      <c r="AD21" s="48"/>
      <c r="AF21" s="197"/>
      <c r="AG21" s="197"/>
      <c r="AH21" s="197"/>
      <c r="AI21" s="197"/>
      <c r="AJ21" s="197"/>
      <c r="AK21" s="197"/>
      <c r="AL21" s="197"/>
      <c r="AM21" s="197"/>
      <c r="AN21" s="197"/>
      <c r="AO21" s="197"/>
      <c r="AP21" s="197"/>
      <c r="AQ21" s="197"/>
    </row>
    <row r="22" spans="1:43" ht="19.5" customHeight="1">
      <c r="A22" s="283"/>
      <c r="B22" s="284"/>
      <c r="C22" s="285"/>
      <c r="D22" s="285"/>
      <c r="E22" s="285"/>
      <c r="F22" s="285"/>
      <c r="G22" s="285"/>
      <c r="H22" s="285"/>
      <c r="I22" s="285"/>
      <c r="J22" s="285"/>
      <c r="K22" s="285"/>
      <c r="L22" s="285"/>
      <c r="M22" s="285"/>
      <c r="N22" s="83"/>
      <c r="O22" s="84"/>
      <c r="P22" s="82"/>
      <c r="Q22" s="26">
        <f>IF(N22&gt;0,N22*P22,"")</f>
      </c>
      <c r="S22" s="50"/>
      <c r="T22" s="51"/>
      <c r="U22" s="51"/>
      <c r="V22" s="51"/>
      <c r="W22" s="51"/>
      <c r="X22" s="51"/>
      <c r="Y22" s="51"/>
      <c r="Z22" s="51"/>
      <c r="AA22" s="51"/>
      <c r="AB22" s="51"/>
      <c r="AC22" s="51"/>
      <c r="AD22" s="52"/>
      <c r="AF22" s="198"/>
      <c r="AG22" s="198"/>
      <c r="AH22" s="198"/>
      <c r="AI22" s="198"/>
      <c r="AJ22" s="199"/>
      <c r="AK22" s="199"/>
      <c r="AL22" s="199"/>
      <c r="AM22" s="199"/>
      <c r="AN22" s="199"/>
      <c r="AO22" s="199"/>
      <c r="AP22" s="199"/>
      <c r="AQ22" s="199"/>
    </row>
    <row r="23" spans="1:30" ht="19.5" customHeight="1">
      <c r="A23" s="283"/>
      <c r="B23" s="284"/>
      <c r="C23" s="285"/>
      <c r="D23" s="285"/>
      <c r="E23" s="285"/>
      <c r="F23" s="285"/>
      <c r="G23" s="285"/>
      <c r="H23" s="285"/>
      <c r="I23" s="285"/>
      <c r="J23" s="285"/>
      <c r="K23" s="285"/>
      <c r="L23" s="285"/>
      <c r="M23" s="285"/>
      <c r="N23" s="83"/>
      <c r="O23" s="84"/>
      <c r="P23" s="82"/>
      <c r="Q23" s="26">
        <f aca="true" t="shared" si="0" ref="Q23:Q29">IF(N23&gt;0,N23*P23,"")</f>
      </c>
      <c r="S23" s="203" t="s">
        <v>90</v>
      </c>
      <c r="T23" s="198"/>
      <c r="U23" s="198"/>
      <c r="V23" s="198"/>
      <c r="W23" s="51"/>
      <c r="X23" s="51"/>
      <c r="Y23" s="51"/>
      <c r="Z23" s="51"/>
      <c r="AA23" s="51"/>
      <c r="AB23" s="51"/>
      <c r="AC23" s="47"/>
      <c r="AD23" s="48"/>
    </row>
    <row r="24" spans="1:30" ht="19.5" customHeight="1">
      <c r="A24" s="283"/>
      <c r="B24" s="284"/>
      <c r="C24" s="285"/>
      <c r="D24" s="285"/>
      <c r="E24" s="285"/>
      <c r="F24" s="285"/>
      <c r="G24" s="285"/>
      <c r="H24" s="285"/>
      <c r="I24" s="285"/>
      <c r="J24" s="285"/>
      <c r="K24" s="285"/>
      <c r="L24" s="285"/>
      <c r="M24" s="285"/>
      <c r="N24" s="83"/>
      <c r="O24" s="84"/>
      <c r="P24" s="82"/>
      <c r="Q24" s="26">
        <f t="shared" si="0"/>
      </c>
      <c r="S24" s="58"/>
      <c r="T24" s="53"/>
      <c r="U24" s="53"/>
      <c r="V24" s="53"/>
      <c r="W24" s="51"/>
      <c r="X24" s="51"/>
      <c r="Y24" s="51"/>
      <c r="Z24" s="51"/>
      <c r="AA24" s="51"/>
      <c r="AB24" s="51"/>
      <c r="AC24" s="47"/>
      <c r="AD24" s="48"/>
    </row>
    <row r="25" spans="1:30" ht="19.5" customHeight="1">
      <c r="A25" s="283"/>
      <c r="B25" s="284"/>
      <c r="C25" s="285"/>
      <c r="D25" s="285"/>
      <c r="E25" s="285"/>
      <c r="F25" s="285"/>
      <c r="G25" s="285"/>
      <c r="H25" s="285"/>
      <c r="I25" s="285"/>
      <c r="J25" s="285"/>
      <c r="K25" s="285"/>
      <c r="L25" s="285"/>
      <c r="M25" s="285"/>
      <c r="N25" s="83"/>
      <c r="O25" s="84"/>
      <c r="P25" s="82"/>
      <c r="Q25" s="26">
        <f t="shared" si="0"/>
      </c>
      <c r="S25" s="410" t="s">
        <v>102</v>
      </c>
      <c r="T25" s="199"/>
      <c r="U25" s="199"/>
      <c r="V25" s="199"/>
      <c r="W25" s="204"/>
      <c r="X25" s="204"/>
      <c r="Y25" s="204"/>
      <c r="Z25" s="204"/>
      <c r="AA25" s="204"/>
      <c r="AB25" s="53"/>
      <c r="AC25" s="40"/>
      <c r="AD25" s="41"/>
    </row>
    <row r="26" spans="1:30" ht="19.5" customHeight="1">
      <c r="A26" s="283"/>
      <c r="B26" s="284"/>
      <c r="C26" s="285"/>
      <c r="D26" s="285"/>
      <c r="E26" s="285"/>
      <c r="F26" s="285"/>
      <c r="G26" s="285"/>
      <c r="H26" s="285"/>
      <c r="I26" s="285"/>
      <c r="J26" s="285"/>
      <c r="K26" s="285"/>
      <c r="L26" s="285"/>
      <c r="M26" s="285"/>
      <c r="N26" s="83"/>
      <c r="O26" s="84"/>
      <c r="P26" s="82"/>
      <c r="Q26" s="26">
        <f t="shared" si="0"/>
      </c>
      <c r="S26" s="203"/>
      <c r="T26" s="198"/>
      <c r="U26" s="198"/>
      <c r="V26" s="198"/>
      <c r="W26" s="54"/>
      <c r="X26" s="54"/>
      <c r="Y26" s="54"/>
      <c r="Z26" s="54"/>
      <c r="AA26" s="54"/>
      <c r="AB26" s="54"/>
      <c r="AC26" s="54"/>
      <c r="AD26" s="56"/>
    </row>
    <row r="27" spans="1:30" ht="19.5" customHeight="1">
      <c r="A27" s="283"/>
      <c r="B27" s="284"/>
      <c r="C27" s="285"/>
      <c r="D27" s="285"/>
      <c r="E27" s="285"/>
      <c r="F27" s="285"/>
      <c r="G27" s="285"/>
      <c r="H27" s="285"/>
      <c r="I27" s="285"/>
      <c r="J27" s="285"/>
      <c r="K27" s="285"/>
      <c r="L27" s="285"/>
      <c r="M27" s="285"/>
      <c r="N27" s="83"/>
      <c r="O27" s="84"/>
      <c r="P27" s="82"/>
      <c r="Q27" s="26">
        <f t="shared" si="0"/>
      </c>
      <c r="S27" s="208"/>
      <c r="T27" s="209"/>
      <c r="U27" s="209"/>
      <c r="V27" s="209"/>
      <c r="W27" s="53"/>
      <c r="X27" s="53"/>
      <c r="Y27" s="53"/>
      <c r="Z27" s="53"/>
      <c r="AA27" s="53"/>
      <c r="AB27" s="53"/>
      <c r="AC27" s="206"/>
      <c r="AD27" s="207"/>
    </row>
    <row r="28" spans="1:30" ht="19.5" customHeight="1">
      <c r="A28" s="283"/>
      <c r="B28" s="284"/>
      <c r="C28" s="285"/>
      <c r="D28" s="285"/>
      <c r="E28" s="285"/>
      <c r="F28" s="285"/>
      <c r="G28" s="285"/>
      <c r="H28" s="285"/>
      <c r="I28" s="285"/>
      <c r="J28" s="285"/>
      <c r="K28" s="285"/>
      <c r="L28" s="285"/>
      <c r="M28" s="285"/>
      <c r="N28" s="83"/>
      <c r="O28" s="84"/>
      <c r="P28" s="82"/>
      <c r="Q28" s="26">
        <f t="shared" si="0"/>
      </c>
      <c r="S28" s="208"/>
      <c r="T28" s="209"/>
      <c r="U28" s="209"/>
      <c r="V28" s="209"/>
      <c r="W28" s="53"/>
      <c r="X28" s="53"/>
      <c r="Y28" s="53"/>
      <c r="Z28" s="53"/>
      <c r="AA28" s="53"/>
      <c r="AB28" s="53"/>
      <c r="AC28" s="206"/>
      <c r="AD28" s="207"/>
    </row>
    <row r="29" spans="1:30" ht="19.5" customHeight="1" thickBot="1">
      <c r="A29" s="283"/>
      <c r="B29" s="284"/>
      <c r="C29" s="285"/>
      <c r="D29" s="285"/>
      <c r="E29" s="285"/>
      <c r="F29" s="285"/>
      <c r="G29" s="285"/>
      <c r="H29" s="285"/>
      <c r="I29" s="285"/>
      <c r="J29" s="285"/>
      <c r="K29" s="285"/>
      <c r="L29" s="285"/>
      <c r="M29" s="285"/>
      <c r="N29" s="83"/>
      <c r="O29" s="84"/>
      <c r="P29" s="82"/>
      <c r="Q29" s="26">
        <f t="shared" si="0"/>
      </c>
      <c r="S29" s="208"/>
      <c r="T29" s="209"/>
      <c r="U29" s="209"/>
      <c r="V29" s="209"/>
      <c r="W29" s="53"/>
      <c r="X29" s="53"/>
      <c r="Y29" s="53"/>
      <c r="Z29" s="53"/>
      <c r="AA29" s="53"/>
      <c r="AB29" s="53"/>
      <c r="AC29" s="206"/>
      <c r="AD29" s="207"/>
    </row>
    <row r="30" spans="1:30" ht="21" customHeight="1" thickBot="1">
      <c r="A30" s="304"/>
      <c r="B30" s="305"/>
      <c r="C30" s="305" t="s">
        <v>20</v>
      </c>
      <c r="D30" s="305"/>
      <c r="E30" s="305"/>
      <c r="F30" s="305"/>
      <c r="G30" s="305"/>
      <c r="H30" s="305"/>
      <c r="I30" s="305"/>
      <c r="J30" s="305"/>
      <c r="K30" s="305"/>
      <c r="L30" s="305"/>
      <c r="M30" s="305"/>
      <c r="N30" s="10"/>
      <c r="O30" s="14"/>
      <c r="P30" s="73"/>
      <c r="Q30" s="21">
        <f>SUM(Q21:Q29)</f>
        <v>0</v>
      </c>
      <c r="S30" s="293" t="s">
        <v>83</v>
      </c>
      <c r="T30" s="294"/>
      <c r="U30" s="294"/>
      <c r="V30" s="294"/>
      <c r="W30" s="301">
        <v>0.1</v>
      </c>
      <c r="X30" s="302"/>
      <c r="Y30" s="302"/>
      <c r="Z30" s="302"/>
      <c r="AA30" s="302"/>
      <c r="AB30" s="302"/>
      <c r="AC30" s="302"/>
      <c r="AD30" s="303"/>
    </row>
    <row r="31" spans="1:30" s="30" customFormat="1" ht="24">
      <c r="A31" s="367" t="s">
        <v>0</v>
      </c>
      <c r="B31" s="368"/>
      <c r="C31" s="368"/>
      <c r="D31" s="368"/>
      <c r="E31" s="368"/>
      <c r="F31" s="368"/>
      <c r="G31" s="368"/>
      <c r="H31" s="368"/>
      <c r="I31" s="368"/>
      <c r="J31" s="368"/>
      <c r="K31" s="368"/>
      <c r="L31" s="368"/>
      <c r="M31" s="368"/>
      <c r="N31" s="368"/>
      <c r="O31" s="368"/>
      <c r="P31" s="368"/>
      <c r="Q31" s="368"/>
      <c r="R31" s="381"/>
      <c r="S31" s="381"/>
      <c r="T31" s="405" t="str">
        <f>IF(T1&gt;1,T1,"")</f>
        <v>令和  　　年  　月　　日〆</v>
      </c>
      <c r="U31" s="405"/>
      <c r="V31" s="405"/>
      <c r="W31" s="409"/>
      <c r="X31" s="409"/>
      <c r="Y31" s="88"/>
      <c r="Z31" s="288" t="s">
        <v>47</v>
      </c>
      <c r="AA31" s="289"/>
      <c r="AB31" s="289"/>
      <c r="AC31" s="289"/>
      <c r="AD31" s="290"/>
    </row>
    <row r="32" spans="1:30" s="30" customFormat="1" ht="13.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row>
    <row r="33" spans="1:33" s="30" customFormat="1" ht="21" customHeight="1">
      <c r="A33" s="306" t="s">
        <v>1</v>
      </c>
      <c r="B33" s="306"/>
      <c r="C33" s="306"/>
      <c r="D33" s="306"/>
      <c r="E33" s="306"/>
      <c r="F33" s="306"/>
      <c r="G33" s="306"/>
      <c r="H33" s="306"/>
      <c r="I33" s="306"/>
      <c r="J33" s="307"/>
      <c r="K33" s="307"/>
      <c r="L33" s="89"/>
      <c r="M33" s="89"/>
      <c r="N33" s="89"/>
      <c r="O33" s="89"/>
      <c r="P33" s="89"/>
      <c r="Q33" s="89"/>
      <c r="R33" s="89"/>
      <c r="S33" s="90" t="s">
        <v>10</v>
      </c>
      <c r="T33" s="89"/>
      <c r="U33" s="89"/>
      <c r="V33" s="89"/>
      <c r="W33" s="89"/>
      <c r="X33" s="89"/>
      <c r="Y33" s="89"/>
      <c r="Z33" s="89"/>
      <c r="AA33" s="89"/>
      <c r="AB33" s="89"/>
      <c r="AC33" s="89"/>
      <c r="AD33" s="89"/>
      <c r="AG33" s="189"/>
    </row>
    <row r="34" spans="1:30" s="30" customFormat="1" ht="13.5">
      <c r="A34" s="89"/>
      <c r="B34" s="89"/>
      <c r="C34" s="89"/>
      <c r="D34" s="89"/>
      <c r="E34" s="89"/>
      <c r="F34" s="89"/>
      <c r="G34" s="89"/>
      <c r="H34" s="89"/>
      <c r="I34" s="89"/>
      <c r="J34" s="89"/>
      <c r="K34" s="89"/>
      <c r="L34" s="89"/>
      <c r="M34" s="89"/>
      <c r="N34" s="89"/>
      <c r="O34" s="89"/>
      <c r="P34" s="89"/>
      <c r="Q34" s="89"/>
      <c r="R34" s="89"/>
      <c r="S34" s="91" t="s">
        <v>94</v>
      </c>
      <c r="T34" s="190">
        <f>IF(T4&gt;0,T4,"")</f>
      </c>
      <c r="U34" s="190"/>
      <c r="V34" s="190"/>
      <c r="W34" s="190"/>
      <c r="X34" s="190"/>
      <c r="Y34" s="190"/>
      <c r="Z34" s="190"/>
      <c r="AA34" s="190"/>
      <c r="AB34" s="190"/>
      <c r="AC34" s="190"/>
      <c r="AD34" s="92"/>
    </row>
    <row r="35" spans="1:30" s="30" customFormat="1" ht="17.25">
      <c r="A35" s="89"/>
      <c r="B35" s="89" t="s">
        <v>2</v>
      </c>
      <c r="C35" s="89"/>
      <c r="D35" s="89"/>
      <c r="E35" s="89"/>
      <c r="F35" s="89"/>
      <c r="G35" s="89"/>
      <c r="H35" s="89"/>
      <c r="I35" s="89"/>
      <c r="J35" s="89"/>
      <c r="K35" s="89"/>
      <c r="L35" s="89"/>
      <c r="M35" s="89"/>
      <c r="N35" s="89"/>
      <c r="O35" s="89"/>
      <c r="P35" s="89"/>
      <c r="Q35" s="89"/>
      <c r="R35" s="89"/>
      <c r="S35" s="91" t="s">
        <v>95</v>
      </c>
      <c r="T35" s="195">
        <f>IF(T5&gt;0,T5,"")</f>
      </c>
      <c r="U35" s="195"/>
      <c r="V35" s="195"/>
      <c r="W35" s="195"/>
      <c r="X35" s="195"/>
      <c r="Y35" s="195"/>
      <c r="Z35" s="195"/>
      <c r="AA35" s="195"/>
      <c r="AB35" s="195"/>
      <c r="AC35" s="195"/>
      <c r="AD35" s="93"/>
    </row>
    <row r="36" spans="1:30" s="30" customFormat="1" ht="12" customHeight="1" thickBot="1">
      <c r="A36" s="89"/>
      <c r="B36" s="89"/>
      <c r="C36" s="89"/>
      <c r="D36" s="89"/>
      <c r="E36" s="89"/>
      <c r="F36" s="89"/>
      <c r="G36" s="89"/>
      <c r="H36" s="89"/>
      <c r="I36" s="89"/>
      <c r="J36" s="89"/>
      <c r="K36" s="89"/>
      <c r="L36" s="89"/>
      <c r="M36" s="89"/>
      <c r="N36" s="89"/>
      <c r="O36" s="89"/>
      <c r="P36" s="89"/>
      <c r="Q36" s="89"/>
      <c r="R36" s="89"/>
      <c r="S36" s="91"/>
      <c r="T36" s="196"/>
      <c r="U36" s="196"/>
      <c r="V36" s="196"/>
      <c r="W36" s="196"/>
      <c r="X36" s="196"/>
      <c r="Y36" s="196"/>
      <c r="Z36" s="196"/>
      <c r="AA36" s="196"/>
      <c r="AB36" s="196"/>
      <c r="AC36" s="196"/>
      <c r="AD36" s="93"/>
    </row>
    <row r="37" spans="1:30" s="30" customFormat="1" ht="13.5">
      <c r="A37" s="291" t="s">
        <v>4</v>
      </c>
      <c r="B37" s="231"/>
      <c r="C37" s="231"/>
      <c r="D37" s="231"/>
      <c r="E37" s="231"/>
      <c r="F37" s="231"/>
      <c r="G37" s="231"/>
      <c r="H37" s="231"/>
      <c r="I37" s="231"/>
      <c r="J37" s="231"/>
      <c r="K37" s="231"/>
      <c r="L37" s="231"/>
      <c r="M37" s="292"/>
      <c r="N37" s="239" t="s">
        <v>3</v>
      </c>
      <c r="O37" s="232"/>
      <c r="P37" s="96"/>
      <c r="Q37" s="96"/>
      <c r="R37" s="89"/>
      <c r="S37" s="91" t="s">
        <v>96</v>
      </c>
      <c r="T37" s="190">
        <f>IF(T7&gt;0,T7,"")</f>
      </c>
      <c r="U37" s="190"/>
      <c r="V37" s="190"/>
      <c r="W37" s="190"/>
      <c r="X37" s="190"/>
      <c r="Y37" s="190"/>
      <c r="Z37" s="190"/>
      <c r="AA37" s="190"/>
      <c r="AB37" s="190"/>
      <c r="AC37" s="190"/>
      <c r="AD37" s="97" t="s">
        <v>25</v>
      </c>
    </row>
    <row r="38" spans="1:30" s="30" customFormat="1" ht="15" customHeight="1">
      <c r="A38" s="295">
        <f>IF(A8&gt;1,A8,"")</f>
      </c>
      <c r="B38" s="296"/>
      <c r="C38" s="296"/>
      <c r="D38" s="296"/>
      <c r="E38" s="296"/>
      <c r="F38" s="296"/>
      <c r="G38" s="296"/>
      <c r="H38" s="296"/>
      <c r="I38" s="296"/>
      <c r="J38" s="296"/>
      <c r="K38" s="296"/>
      <c r="L38" s="296"/>
      <c r="M38" s="297"/>
      <c r="N38" s="386">
        <f>IF(N8&gt;1,N8,"")</f>
      </c>
      <c r="O38" s="387"/>
      <c r="P38" s="96"/>
      <c r="Q38" s="96"/>
      <c r="R38" s="89"/>
      <c r="S38" s="91" t="s">
        <v>93</v>
      </c>
      <c r="T38" s="190">
        <f>IF(T8&gt;0,T8,"")</f>
      </c>
      <c r="U38" s="190"/>
      <c r="V38" s="190"/>
      <c r="W38" s="190"/>
      <c r="X38" s="190"/>
      <c r="Y38" s="190"/>
      <c r="Z38" s="190"/>
      <c r="AA38" s="190"/>
      <c r="AB38" s="190"/>
      <c r="AC38" s="190"/>
      <c r="AD38" s="89"/>
    </row>
    <row r="39" spans="1:30" s="30" customFormat="1" ht="13.5" customHeight="1" thickBot="1">
      <c r="A39" s="298"/>
      <c r="B39" s="299"/>
      <c r="C39" s="299"/>
      <c r="D39" s="299"/>
      <c r="E39" s="299"/>
      <c r="F39" s="299"/>
      <c r="G39" s="299"/>
      <c r="H39" s="299"/>
      <c r="I39" s="299"/>
      <c r="J39" s="299"/>
      <c r="K39" s="299"/>
      <c r="L39" s="299"/>
      <c r="M39" s="300"/>
      <c r="N39" s="388"/>
      <c r="O39" s="389"/>
      <c r="P39" s="89"/>
      <c r="Q39" s="89"/>
      <c r="R39" s="89"/>
      <c r="S39" s="98"/>
      <c r="T39" s="98"/>
      <c r="U39" s="98"/>
      <c r="V39" s="98"/>
      <c r="W39" s="98"/>
      <c r="X39" s="98"/>
      <c r="Y39" s="98"/>
      <c r="Z39" s="98"/>
      <c r="AA39" s="98"/>
      <c r="AB39" s="98"/>
      <c r="AC39" s="98"/>
      <c r="AD39" s="98"/>
    </row>
    <row r="40" spans="1:30" s="30" customFormat="1" ht="18.75" customHeight="1" thickBot="1">
      <c r="A40" s="89"/>
      <c r="B40" s="89"/>
      <c r="C40" s="89"/>
      <c r="D40" s="89"/>
      <c r="E40" s="89"/>
      <c r="F40" s="89"/>
      <c r="G40" s="89"/>
      <c r="H40" s="89"/>
      <c r="I40" s="89"/>
      <c r="J40" s="89"/>
      <c r="K40" s="89"/>
      <c r="L40" s="89"/>
      <c r="M40" s="89"/>
      <c r="N40" s="89"/>
      <c r="O40" s="89"/>
      <c r="P40" s="89"/>
      <c r="Q40" s="89"/>
      <c r="R40" s="89"/>
      <c r="S40" s="96"/>
      <c r="T40" s="421" t="s">
        <v>101</v>
      </c>
      <c r="U40" s="421"/>
      <c r="V40" s="421"/>
      <c r="W40" s="422"/>
      <c r="X40" s="423">
        <f>IF(X10&gt;0,X10,"")</f>
      </c>
      <c r="Y40" s="424"/>
      <c r="Z40" s="424"/>
      <c r="AA40" s="424"/>
      <c r="AB40" s="424"/>
      <c r="AC40" s="424"/>
      <c r="AD40" s="424"/>
    </row>
    <row r="41" spans="1:30" s="30" customFormat="1" ht="19.5" customHeight="1" thickBot="1">
      <c r="A41" s="316" t="s">
        <v>5</v>
      </c>
      <c r="B41" s="317"/>
      <c r="C41" s="318">
        <f>IF(C11&gt;1,C11,"")</f>
      </c>
      <c r="D41" s="319"/>
      <c r="E41" s="320" t="s">
        <v>6</v>
      </c>
      <c r="F41" s="321"/>
      <c r="G41" s="318">
        <f>IF(G11&gt;1,G11,"")</f>
      </c>
      <c r="H41" s="319"/>
      <c r="I41" s="321" t="s">
        <v>7</v>
      </c>
      <c r="J41" s="330"/>
      <c r="K41" s="331" t="str">
        <f>$K$11</f>
        <v>普通預金</v>
      </c>
      <c r="L41" s="332"/>
      <c r="M41" s="99" t="s">
        <v>8</v>
      </c>
      <c r="N41" s="308">
        <f>IF(N11&gt;1,N11,"")</f>
      </c>
      <c r="O41" s="309"/>
      <c r="P41" s="100" t="s">
        <v>21</v>
      </c>
      <c r="Q41" s="101">
        <f>IF(Q11&gt;0,Q11,"")</f>
      </c>
      <c r="R41" s="89"/>
      <c r="S41" s="96"/>
      <c r="T41" s="96"/>
      <c r="U41" s="96"/>
      <c r="V41" s="96"/>
      <c r="W41" s="96"/>
      <c r="X41" s="96"/>
      <c r="Y41" s="96"/>
      <c r="Z41" s="96"/>
      <c r="AA41" s="96"/>
      <c r="AB41" s="96"/>
      <c r="AC41" s="96"/>
      <c r="AD41" s="96"/>
    </row>
    <row r="42" spans="1:30" s="30" customFormat="1" ht="21" customHeight="1" thickBot="1">
      <c r="A42" s="89"/>
      <c r="B42" s="89"/>
      <c r="C42" s="89"/>
      <c r="D42" s="89"/>
      <c r="E42" s="89"/>
      <c r="F42" s="89"/>
      <c r="G42" s="89"/>
      <c r="H42" s="89"/>
      <c r="I42" s="89"/>
      <c r="J42" s="89"/>
      <c r="K42" s="89"/>
      <c r="L42" s="89"/>
      <c r="M42" s="89"/>
      <c r="N42" s="89"/>
      <c r="O42" s="89"/>
      <c r="P42" s="89"/>
      <c r="Q42" s="89"/>
      <c r="R42" s="89"/>
      <c r="S42" s="96"/>
      <c r="T42" s="96"/>
      <c r="U42" s="96"/>
      <c r="V42" s="96"/>
      <c r="W42" s="96"/>
      <c r="X42" s="96"/>
      <c r="Y42" s="96"/>
      <c r="Z42" s="96"/>
      <c r="AA42" s="96"/>
      <c r="AB42" s="96"/>
      <c r="AC42" s="96"/>
      <c r="AD42" s="96"/>
    </row>
    <row r="43" spans="1:30" s="30" customFormat="1" ht="19.5" customHeight="1">
      <c r="A43" s="341" t="s">
        <v>9</v>
      </c>
      <c r="B43" s="324">
        <f>IF(B13&gt;1,B13,"")</f>
      </c>
      <c r="C43" s="325"/>
      <c r="D43" s="325"/>
      <c r="E43" s="325"/>
      <c r="F43" s="326"/>
      <c r="G43" s="322" t="s">
        <v>36</v>
      </c>
      <c r="H43" s="310">
        <f>IF(H13&gt;1,H13,"")</f>
      </c>
      <c r="I43" s="329"/>
      <c r="J43" s="322" t="s">
        <v>36</v>
      </c>
      <c r="K43" s="310">
        <f>IF(K13&gt;1,K13,"")</f>
      </c>
      <c r="L43" s="311"/>
      <c r="M43" s="102" t="s">
        <v>11</v>
      </c>
      <c r="N43" s="314">
        <f>$N$13</f>
        <v>0</v>
      </c>
      <c r="O43" s="315"/>
      <c r="P43" s="103" t="s">
        <v>29</v>
      </c>
      <c r="Q43" s="104">
        <f>$Q$13</f>
        <v>0</v>
      </c>
      <c r="R43" s="89"/>
      <c r="S43" s="105"/>
      <c r="T43" s="106"/>
      <c r="U43" s="106"/>
      <c r="V43" s="107"/>
      <c r="W43" s="107"/>
      <c r="X43" s="107"/>
      <c r="Y43" s="107"/>
      <c r="Z43" s="107"/>
      <c r="AA43" s="107"/>
      <c r="AB43" s="107"/>
      <c r="AC43" s="333"/>
      <c r="AD43" s="334"/>
    </row>
    <row r="44" spans="1:30" s="30" customFormat="1" ht="19.5" customHeight="1" thickBot="1">
      <c r="A44" s="342"/>
      <c r="B44" s="312"/>
      <c r="C44" s="327"/>
      <c r="D44" s="327"/>
      <c r="E44" s="327"/>
      <c r="F44" s="328"/>
      <c r="G44" s="323"/>
      <c r="H44" s="312"/>
      <c r="I44" s="328"/>
      <c r="J44" s="323"/>
      <c r="K44" s="312"/>
      <c r="L44" s="313"/>
      <c r="M44" s="108" t="s">
        <v>13</v>
      </c>
      <c r="N44" s="335">
        <f>$N$14</f>
        <v>0</v>
      </c>
      <c r="O44" s="336"/>
      <c r="P44" s="109" t="s">
        <v>12</v>
      </c>
      <c r="Q44" s="110">
        <f>$Q$14</f>
        <v>0</v>
      </c>
      <c r="R44" s="89"/>
      <c r="S44" s="111"/>
      <c r="T44" s="96"/>
      <c r="U44" s="96"/>
      <c r="V44" s="112"/>
      <c r="W44" s="112"/>
      <c r="X44" s="112"/>
      <c r="Y44" s="112"/>
      <c r="Z44" s="112"/>
      <c r="AA44" s="112"/>
      <c r="AB44" s="112"/>
      <c r="AC44" s="337"/>
      <c r="AD44" s="338"/>
    </row>
    <row r="45" spans="1:30" s="30" customFormat="1" ht="14.25" thickBot="1">
      <c r="A45" s="89"/>
      <c r="B45" s="89"/>
      <c r="C45" s="89"/>
      <c r="D45" s="89"/>
      <c r="E45" s="89"/>
      <c r="F45" s="89"/>
      <c r="G45" s="89"/>
      <c r="H45" s="89"/>
      <c r="I45" s="89"/>
      <c r="J45" s="89"/>
      <c r="K45" s="89"/>
      <c r="L45" s="89"/>
      <c r="M45" s="89"/>
      <c r="N45" s="89"/>
      <c r="O45" s="89"/>
      <c r="P45" s="89"/>
      <c r="Q45" s="89"/>
      <c r="R45" s="89"/>
      <c r="S45" s="111"/>
      <c r="T45" s="96"/>
      <c r="U45" s="96"/>
      <c r="V45" s="96"/>
      <c r="W45" s="96"/>
      <c r="X45" s="96"/>
      <c r="Y45" s="96"/>
      <c r="Z45" s="96"/>
      <c r="AA45" s="96"/>
      <c r="AB45" s="96"/>
      <c r="AC45" s="96"/>
      <c r="AD45" s="114"/>
    </row>
    <row r="46" spans="1:30" s="30" customFormat="1" ht="19.5" customHeight="1">
      <c r="A46" s="291" t="s">
        <v>14</v>
      </c>
      <c r="B46" s="239"/>
      <c r="C46" s="239"/>
      <c r="D46" s="239"/>
      <c r="E46" s="239"/>
      <c r="F46" s="239"/>
      <c r="G46" s="239"/>
      <c r="H46" s="239"/>
      <c r="I46" s="239"/>
      <c r="J46" s="239"/>
      <c r="K46" s="239"/>
      <c r="L46" s="239"/>
      <c r="M46" s="239"/>
      <c r="N46" s="239"/>
      <c r="O46" s="239"/>
      <c r="P46" s="240"/>
      <c r="Q46" s="115">
        <f>Q16</f>
        <v>0</v>
      </c>
      <c r="R46" s="89"/>
      <c r="S46" s="339"/>
      <c r="T46" s="340"/>
      <c r="U46" s="340"/>
      <c r="V46" s="340"/>
      <c r="W46" s="98"/>
      <c r="X46" s="98"/>
      <c r="Y46" s="98"/>
      <c r="Z46" s="98"/>
      <c r="AA46" s="98"/>
      <c r="AB46" s="98"/>
      <c r="AC46" s="337"/>
      <c r="AD46" s="338"/>
    </row>
    <row r="47" spans="1:30" s="30" customFormat="1" ht="19.5" customHeight="1">
      <c r="A47" s="343" t="s">
        <v>15</v>
      </c>
      <c r="B47" s="344"/>
      <c r="C47" s="344"/>
      <c r="D47" s="344"/>
      <c r="E47" s="344"/>
      <c r="F47" s="344"/>
      <c r="G47" s="344"/>
      <c r="H47" s="344"/>
      <c r="I47" s="344"/>
      <c r="J47" s="344"/>
      <c r="K47" s="344"/>
      <c r="L47" s="344"/>
      <c r="M47" s="344"/>
      <c r="N47" s="344"/>
      <c r="O47" s="344"/>
      <c r="P47" s="345"/>
      <c r="Q47" s="118">
        <f>Q17</f>
        <v>0</v>
      </c>
      <c r="R47" s="89"/>
      <c r="S47" s="339"/>
      <c r="T47" s="340"/>
      <c r="U47" s="340"/>
      <c r="V47" s="340"/>
      <c r="W47" s="98"/>
      <c r="X47" s="98"/>
      <c r="Y47" s="98"/>
      <c r="Z47" s="98"/>
      <c r="AA47" s="98"/>
      <c r="AB47" s="98"/>
      <c r="AC47" s="337"/>
      <c r="AD47" s="338"/>
    </row>
    <row r="48" spans="1:30" s="30" customFormat="1" ht="19.5" customHeight="1" thickBot="1">
      <c r="A48" s="346" t="s">
        <v>16</v>
      </c>
      <c r="B48" s="347"/>
      <c r="C48" s="347"/>
      <c r="D48" s="347"/>
      <c r="E48" s="347"/>
      <c r="F48" s="347"/>
      <c r="G48" s="347"/>
      <c r="H48" s="347"/>
      <c r="I48" s="347"/>
      <c r="J48" s="347"/>
      <c r="K48" s="347"/>
      <c r="L48" s="347"/>
      <c r="M48" s="347"/>
      <c r="N48" s="347"/>
      <c r="O48" s="347"/>
      <c r="P48" s="348"/>
      <c r="Q48" s="110">
        <f>Q18</f>
        <v>0</v>
      </c>
      <c r="R48" s="89"/>
      <c r="S48" s="339"/>
      <c r="T48" s="340"/>
      <c r="U48" s="340"/>
      <c r="V48" s="340"/>
      <c r="W48" s="98"/>
      <c r="X48" s="98"/>
      <c r="Y48" s="98"/>
      <c r="Z48" s="98"/>
      <c r="AA48" s="98"/>
      <c r="AB48" s="98"/>
      <c r="AC48" s="337"/>
      <c r="AD48" s="338"/>
    </row>
    <row r="49" spans="1:30" s="30" customFormat="1" ht="14.25" thickBot="1">
      <c r="A49" s="89"/>
      <c r="B49" s="89"/>
      <c r="C49" s="89"/>
      <c r="D49" s="89"/>
      <c r="E49" s="89"/>
      <c r="F49" s="89"/>
      <c r="G49" s="89"/>
      <c r="H49" s="89"/>
      <c r="I49" s="89"/>
      <c r="J49" s="89"/>
      <c r="K49" s="89"/>
      <c r="L49" s="89"/>
      <c r="M49" s="89"/>
      <c r="N49" s="89"/>
      <c r="O49" s="89"/>
      <c r="P49" s="89"/>
      <c r="Q49" s="89"/>
      <c r="R49" s="89"/>
      <c r="S49" s="111"/>
      <c r="T49" s="96"/>
      <c r="U49" s="96"/>
      <c r="V49" s="96"/>
      <c r="W49" s="96"/>
      <c r="X49" s="96"/>
      <c r="Y49" s="96"/>
      <c r="Z49" s="96"/>
      <c r="AA49" s="96"/>
      <c r="AB49" s="96"/>
      <c r="AC49" s="96"/>
      <c r="AD49" s="114"/>
    </row>
    <row r="50" spans="1:30" s="30" customFormat="1" ht="13.5">
      <c r="A50" s="349" t="s">
        <v>19</v>
      </c>
      <c r="B50" s="350"/>
      <c r="C50" s="350" t="s">
        <v>17</v>
      </c>
      <c r="D50" s="350"/>
      <c r="E50" s="350"/>
      <c r="F50" s="350"/>
      <c r="G50" s="350"/>
      <c r="H50" s="350"/>
      <c r="I50" s="350"/>
      <c r="J50" s="350"/>
      <c r="K50" s="350"/>
      <c r="L50" s="350"/>
      <c r="M50" s="350"/>
      <c r="N50" s="119" t="s">
        <v>50</v>
      </c>
      <c r="O50" s="119" t="s">
        <v>18</v>
      </c>
      <c r="P50" s="119" t="s">
        <v>51</v>
      </c>
      <c r="Q50" s="120" t="s">
        <v>52</v>
      </c>
      <c r="R50" s="89"/>
      <c r="S50" s="351"/>
      <c r="T50" s="352"/>
      <c r="U50" s="352"/>
      <c r="V50" s="352"/>
      <c r="W50" s="88"/>
      <c r="X50" s="88"/>
      <c r="Y50" s="88"/>
      <c r="Z50" s="88"/>
      <c r="AA50" s="88"/>
      <c r="AB50" s="88"/>
      <c r="AC50" s="353"/>
      <c r="AD50" s="354"/>
    </row>
    <row r="51" spans="1:30" s="30" customFormat="1" ht="19.5" customHeight="1">
      <c r="A51" s="355">
        <f aca="true" t="shared" si="1" ref="A51:A59">IF(A21&gt;0,A21,"")</f>
      </c>
      <c r="B51" s="356"/>
      <c r="C51" s="357">
        <f aca="true" t="shared" si="2" ref="C51:C59">IF(C21&gt;0,C21,"")</f>
      </c>
      <c r="D51" s="357"/>
      <c r="E51" s="357"/>
      <c r="F51" s="357"/>
      <c r="G51" s="357"/>
      <c r="H51" s="357"/>
      <c r="I51" s="357"/>
      <c r="J51" s="357"/>
      <c r="K51" s="357"/>
      <c r="L51" s="357"/>
      <c r="M51" s="357"/>
      <c r="N51" s="121">
        <f aca="true" t="shared" si="3" ref="N51:O59">IF(N21&gt;0,N21,"")</f>
      </c>
      <c r="O51" s="122">
        <f t="shared" si="3"/>
      </c>
      <c r="P51" s="123">
        <f aca="true" t="shared" si="4" ref="P51:Q59">P21</f>
        <v>0</v>
      </c>
      <c r="Q51" s="124">
        <f t="shared" si="4"/>
      </c>
      <c r="R51" s="89"/>
      <c r="S51" s="216"/>
      <c r="T51" s="358"/>
      <c r="U51" s="358"/>
      <c r="V51" s="358"/>
      <c r="W51" s="125"/>
      <c r="X51" s="125"/>
      <c r="Y51" s="125"/>
      <c r="Z51" s="125"/>
      <c r="AA51" s="125"/>
      <c r="AB51" s="125"/>
      <c r="AC51" s="337"/>
      <c r="AD51" s="338"/>
    </row>
    <row r="52" spans="1:30" s="30" customFormat="1" ht="19.5" customHeight="1">
      <c r="A52" s="355">
        <f t="shared" si="1"/>
      </c>
      <c r="B52" s="356"/>
      <c r="C52" s="359">
        <f t="shared" si="2"/>
      </c>
      <c r="D52" s="360"/>
      <c r="E52" s="360"/>
      <c r="F52" s="360"/>
      <c r="G52" s="360"/>
      <c r="H52" s="360"/>
      <c r="I52" s="360"/>
      <c r="J52" s="360"/>
      <c r="K52" s="360"/>
      <c r="L52" s="360"/>
      <c r="M52" s="361"/>
      <c r="N52" s="121">
        <f t="shared" si="3"/>
      </c>
      <c r="O52" s="122">
        <f t="shared" si="3"/>
      </c>
      <c r="P52" s="123">
        <f t="shared" si="4"/>
        <v>0</v>
      </c>
      <c r="Q52" s="124">
        <f t="shared" si="4"/>
      </c>
      <c r="R52" s="89"/>
      <c r="S52" s="216"/>
      <c r="T52" s="358"/>
      <c r="U52" s="358"/>
      <c r="V52" s="358"/>
      <c r="W52" s="125"/>
      <c r="X52" s="125"/>
      <c r="Y52" s="125"/>
      <c r="Z52" s="125"/>
      <c r="AA52" s="125"/>
      <c r="AB52" s="125"/>
      <c r="AC52" s="337"/>
      <c r="AD52" s="338"/>
    </row>
    <row r="53" spans="1:30" s="30" customFormat="1" ht="19.5" customHeight="1">
      <c r="A53" s="355">
        <f t="shared" si="1"/>
      </c>
      <c r="B53" s="356"/>
      <c r="C53" s="357">
        <f t="shared" si="2"/>
      </c>
      <c r="D53" s="357"/>
      <c r="E53" s="357"/>
      <c r="F53" s="357"/>
      <c r="G53" s="357"/>
      <c r="H53" s="357"/>
      <c r="I53" s="357"/>
      <c r="J53" s="357"/>
      <c r="K53" s="357"/>
      <c r="L53" s="357"/>
      <c r="M53" s="357"/>
      <c r="N53" s="121">
        <f t="shared" si="3"/>
      </c>
      <c r="O53" s="122">
        <f t="shared" si="3"/>
      </c>
      <c r="P53" s="123">
        <f t="shared" si="4"/>
        <v>0</v>
      </c>
      <c r="Q53" s="124">
        <f t="shared" si="4"/>
      </c>
      <c r="R53" s="89"/>
      <c r="S53" s="216"/>
      <c r="T53" s="358"/>
      <c r="U53" s="358"/>
      <c r="V53" s="358"/>
      <c r="W53" s="125"/>
      <c r="X53" s="125"/>
      <c r="Y53" s="125"/>
      <c r="Z53" s="125"/>
      <c r="AA53" s="125"/>
      <c r="AB53" s="125"/>
      <c r="AC53" s="337"/>
      <c r="AD53" s="338"/>
    </row>
    <row r="54" spans="1:30" s="30" customFormat="1" ht="19.5" customHeight="1">
      <c r="A54" s="355">
        <f t="shared" si="1"/>
      </c>
      <c r="B54" s="356"/>
      <c r="C54" s="357">
        <f t="shared" si="2"/>
      </c>
      <c r="D54" s="357"/>
      <c r="E54" s="357"/>
      <c r="F54" s="357"/>
      <c r="G54" s="357"/>
      <c r="H54" s="357"/>
      <c r="I54" s="357"/>
      <c r="J54" s="357"/>
      <c r="K54" s="357"/>
      <c r="L54" s="357"/>
      <c r="M54" s="357"/>
      <c r="N54" s="121">
        <f t="shared" si="3"/>
      </c>
      <c r="O54" s="122">
        <f t="shared" si="3"/>
      </c>
      <c r="P54" s="123">
        <f t="shared" si="4"/>
        <v>0</v>
      </c>
      <c r="Q54" s="124">
        <f t="shared" si="4"/>
      </c>
      <c r="R54" s="89"/>
      <c r="S54" s="216"/>
      <c r="T54" s="358"/>
      <c r="U54" s="358"/>
      <c r="V54" s="358"/>
      <c r="W54" s="125"/>
      <c r="X54" s="125"/>
      <c r="Y54" s="125"/>
      <c r="Z54" s="125"/>
      <c r="AA54" s="125"/>
      <c r="AB54" s="125"/>
      <c r="AC54" s="337"/>
      <c r="AD54" s="338"/>
    </row>
    <row r="55" spans="1:30" s="30" customFormat="1" ht="19.5" customHeight="1">
      <c r="A55" s="355">
        <f t="shared" si="1"/>
      </c>
      <c r="B55" s="356"/>
      <c r="C55" s="357">
        <f t="shared" si="2"/>
      </c>
      <c r="D55" s="357"/>
      <c r="E55" s="357"/>
      <c r="F55" s="357"/>
      <c r="G55" s="357"/>
      <c r="H55" s="357"/>
      <c r="I55" s="357"/>
      <c r="J55" s="357"/>
      <c r="K55" s="357"/>
      <c r="L55" s="357"/>
      <c r="M55" s="357"/>
      <c r="N55" s="121">
        <f t="shared" si="3"/>
      </c>
      <c r="O55" s="122">
        <f t="shared" si="3"/>
      </c>
      <c r="P55" s="123">
        <f t="shared" si="4"/>
        <v>0</v>
      </c>
      <c r="Q55" s="124">
        <f t="shared" si="4"/>
      </c>
      <c r="R55" s="89"/>
      <c r="S55" s="216"/>
      <c r="T55" s="358"/>
      <c r="U55" s="358"/>
      <c r="V55" s="358"/>
      <c r="W55" s="125"/>
      <c r="X55" s="125"/>
      <c r="Y55" s="125"/>
      <c r="Z55" s="125"/>
      <c r="AA55" s="125"/>
      <c r="AB55" s="125"/>
      <c r="AC55" s="337"/>
      <c r="AD55" s="338"/>
    </row>
    <row r="56" spans="1:30" s="30" customFormat="1" ht="19.5" customHeight="1">
      <c r="A56" s="355">
        <f t="shared" si="1"/>
      </c>
      <c r="B56" s="356"/>
      <c r="C56" s="357">
        <f t="shared" si="2"/>
      </c>
      <c r="D56" s="357"/>
      <c r="E56" s="357"/>
      <c r="F56" s="357"/>
      <c r="G56" s="357"/>
      <c r="H56" s="357"/>
      <c r="I56" s="357"/>
      <c r="J56" s="357"/>
      <c r="K56" s="357"/>
      <c r="L56" s="357"/>
      <c r="M56" s="357"/>
      <c r="N56" s="121">
        <f t="shared" si="3"/>
      </c>
      <c r="O56" s="122">
        <f t="shared" si="3"/>
      </c>
      <c r="P56" s="123">
        <f t="shared" si="4"/>
        <v>0</v>
      </c>
      <c r="Q56" s="124">
        <f t="shared" si="4"/>
      </c>
      <c r="R56" s="89"/>
      <c r="S56" s="216"/>
      <c r="T56" s="358"/>
      <c r="U56" s="358"/>
      <c r="V56" s="358"/>
      <c r="W56" s="125"/>
      <c r="X56" s="125"/>
      <c r="Y56" s="125"/>
      <c r="Z56" s="125"/>
      <c r="AA56" s="125"/>
      <c r="AB56" s="125"/>
      <c r="AC56" s="337"/>
      <c r="AD56" s="338"/>
    </row>
    <row r="57" spans="1:30" s="30" customFormat="1" ht="19.5" customHeight="1">
      <c r="A57" s="355">
        <f t="shared" si="1"/>
      </c>
      <c r="B57" s="356"/>
      <c r="C57" s="357">
        <f t="shared" si="2"/>
      </c>
      <c r="D57" s="357"/>
      <c r="E57" s="357"/>
      <c r="F57" s="357"/>
      <c r="G57" s="357"/>
      <c r="H57" s="357"/>
      <c r="I57" s="357"/>
      <c r="J57" s="357"/>
      <c r="K57" s="357"/>
      <c r="L57" s="357"/>
      <c r="M57" s="357"/>
      <c r="N57" s="121">
        <f t="shared" si="3"/>
      </c>
      <c r="O57" s="122">
        <f t="shared" si="3"/>
      </c>
      <c r="P57" s="123">
        <f t="shared" si="4"/>
        <v>0</v>
      </c>
      <c r="Q57" s="124">
        <f t="shared" si="4"/>
      </c>
      <c r="R57" s="89"/>
      <c r="S57" s="216"/>
      <c r="T57" s="358"/>
      <c r="U57" s="358"/>
      <c r="V57" s="358"/>
      <c r="W57" s="125"/>
      <c r="X57" s="125"/>
      <c r="Y57" s="125"/>
      <c r="Z57" s="125"/>
      <c r="AA57" s="125"/>
      <c r="AB57" s="125"/>
      <c r="AC57" s="337"/>
      <c r="AD57" s="338"/>
    </row>
    <row r="58" spans="1:30" s="30" customFormat="1" ht="19.5" customHeight="1">
      <c r="A58" s="355">
        <f t="shared" si="1"/>
      </c>
      <c r="B58" s="356"/>
      <c r="C58" s="357">
        <f t="shared" si="2"/>
      </c>
      <c r="D58" s="357"/>
      <c r="E58" s="357"/>
      <c r="F58" s="357"/>
      <c r="G58" s="357"/>
      <c r="H58" s="357"/>
      <c r="I58" s="357"/>
      <c r="J58" s="357"/>
      <c r="K58" s="357"/>
      <c r="L58" s="357"/>
      <c r="M58" s="357"/>
      <c r="N58" s="121">
        <f t="shared" si="3"/>
      </c>
      <c r="O58" s="122">
        <f t="shared" si="3"/>
      </c>
      <c r="P58" s="123">
        <f t="shared" si="4"/>
        <v>0</v>
      </c>
      <c r="Q58" s="124">
        <f t="shared" si="4"/>
      </c>
      <c r="R58" s="89"/>
      <c r="S58" s="216"/>
      <c r="T58" s="358"/>
      <c r="U58" s="358"/>
      <c r="V58" s="358"/>
      <c r="W58" s="125"/>
      <c r="X58" s="125"/>
      <c r="Y58" s="125"/>
      <c r="Z58" s="125"/>
      <c r="AA58" s="125"/>
      <c r="AB58" s="125"/>
      <c r="AC58" s="337"/>
      <c r="AD58" s="338"/>
    </row>
    <row r="59" spans="1:30" s="30" customFormat="1" ht="19.5" customHeight="1" thickBot="1">
      <c r="A59" s="362">
        <f t="shared" si="1"/>
      </c>
      <c r="B59" s="363"/>
      <c r="C59" s="364">
        <f t="shared" si="2"/>
      </c>
      <c r="D59" s="364"/>
      <c r="E59" s="364"/>
      <c r="F59" s="364"/>
      <c r="G59" s="364"/>
      <c r="H59" s="364"/>
      <c r="I59" s="364"/>
      <c r="J59" s="364"/>
      <c r="K59" s="364"/>
      <c r="L59" s="364"/>
      <c r="M59" s="364"/>
      <c r="N59" s="127">
        <f t="shared" si="3"/>
      </c>
      <c r="O59" s="128">
        <f t="shared" si="3"/>
      </c>
      <c r="P59" s="129">
        <f t="shared" si="4"/>
        <v>0</v>
      </c>
      <c r="Q59" s="130">
        <f t="shared" si="4"/>
      </c>
      <c r="R59" s="89"/>
      <c r="S59" s="216"/>
      <c r="T59" s="358"/>
      <c r="U59" s="358"/>
      <c r="V59" s="358"/>
      <c r="W59" s="125"/>
      <c r="X59" s="125"/>
      <c r="Y59" s="125"/>
      <c r="Z59" s="125"/>
      <c r="AA59" s="125"/>
      <c r="AB59" s="125"/>
      <c r="AC59" s="337"/>
      <c r="AD59" s="338"/>
    </row>
    <row r="60" spans="1:30" s="30" customFormat="1" ht="21" customHeight="1" thickBot="1">
      <c r="A60" s="365"/>
      <c r="B60" s="366"/>
      <c r="C60" s="366" t="s">
        <v>20</v>
      </c>
      <c r="D60" s="366"/>
      <c r="E60" s="366"/>
      <c r="F60" s="366"/>
      <c r="G60" s="366"/>
      <c r="H60" s="366"/>
      <c r="I60" s="366"/>
      <c r="J60" s="366"/>
      <c r="K60" s="366"/>
      <c r="L60" s="366"/>
      <c r="M60" s="366"/>
      <c r="N60" s="131"/>
      <c r="O60" s="132"/>
      <c r="P60" s="133"/>
      <c r="Q60" s="134">
        <f>$Q$30</f>
        <v>0</v>
      </c>
      <c r="R60" s="89"/>
      <c r="S60" s="400"/>
      <c r="T60" s="401"/>
      <c r="U60" s="401"/>
      <c r="V60" s="401"/>
      <c r="W60" s="135"/>
      <c r="X60" s="135"/>
      <c r="Y60" s="135"/>
      <c r="Z60" s="135"/>
      <c r="AA60" s="135"/>
      <c r="AB60" s="135"/>
      <c r="AC60" s="225"/>
      <c r="AD60" s="226"/>
    </row>
    <row r="61" spans="1:30" s="30" customFormat="1" ht="24">
      <c r="A61" s="367" t="s">
        <v>0</v>
      </c>
      <c r="B61" s="368"/>
      <c r="C61" s="368"/>
      <c r="D61" s="368"/>
      <c r="E61" s="368"/>
      <c r="F61" s="368"/>
      <c r="G61" s="368"/>
      <c r="H61" s="368"/>
      <c r="I61" s="368"/>
      <c r="J61" s="368"/>
      <c r="K61" s="368"/>
      <c r="L61" s="368"/>
      <c r="M61" s="368"/>
      <c r="N61" s="368"/>
      <c r="O61" s="368"/>
      <c r="P61" s="368"/>
      <c r="Q61" s="368"/>
      <c r="R61" s="217"/>
      <c r="S61" s="217"/>
      <c r="T61" s="405" t="str">
        <f>IF(T31&gt;1,T31,"")</f>
        <v>令和  　　年  　月　　日〆</v>
      </c>
      <c r="U61" s="405"/>
      <c r="V61" s="405"/>
      <c r="W61" s="405"/>
      <c r="X61" s="405"/>
      <c r="Y61" s="88"/>
      <c r="Z61" s="263" t="s">
        <v>46</v>
      </c>
      <c r="AA61" s="228"/>
      <c r="AB61" s="228"/>
      <c r="AC61" s="228"/>
      <c r="AD61" s="229"/>
    </row>
    <row r="62" spans="1:30" s="30" customFormat="1" ht="13.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row>
    <row r="63" spans="1:30" s="30" customFormat="1" ht="21" customHeight="1">
      <c r="A63" s="306" t="s">
        <v>1</v>
      </c>
      <c r="B63" s="306"/>
      <c r="C63" s="306"/>
      <c r="D63" s="306"/>
      <c r="E63" s="306"/>
      <c r="F63" s="306"/>
      <c r="G63" s="306"/>
      <c r="H63" s="306"/>
      <c r="I63" s="306"/>
      <c r="J63" s="307"/>
      <c r="K63" s="307"/>
      <c r="L63" s="89"/>
      <c r="M63" s="89"/>
      <c r="N63" s="89"/>
      <c r="O63" s="89"/>
      <c r="P63" s="89"/>
      <c r="Q63" s="89"/>
      <c r="R63" s="89"/>
      <c r="S63" s="90" t="s">
        <v>10</v>
      </c>
      <c r="T63" s="89"/>
      <c r="U63" s="89"/>
      <c r="V63" s="89"/>
      <c r="W63" s="89"/>
      <c r="X63" s="89"/>
      <c r="Y63" s="89"/>
      <c r="Z63" s="89"/>
      <c r="AA63" s="89"/>
      <c r="AB63" s="89"/>
      <c r="AC63" s="89"/>
      <c r="AD63" s="89"/>
    </row>
    <row r="64" spans="1:30" s="30" customFormat="1" ht="13.5">
      <c r="A64" s="89"/>
      <c r="B64" s="89"/>
      <c r="C64" s="89"/>
      <c r="D64" s="89"/>
      <c r="E64" s="89"/>
      <c r="F64" s="89"/>
      <c r="G64" s="89"/>
      <c r="H64" s="89"/>
      <c r="I64" s="89"/>
      <c r="J64" s="89"/>
      <c r="K64" s="89"/>
      <c r="L64" s="89"/>
      <c r="M64" s="89"/>
      <c r="N64" s="89"/>
      <c r="O64" s="89"/>
      <c r="P64" s="89"/>
      <c r="Q64" s="89"/>
      <c r="R64" s="89"/>
      <c r="S64" s="91" t="s">
        <v>94</v>
      </c>
      <c r="T64" s="190">
        <f>IF(T34&gt;0,T34,"")</f>
      </c>
      <c r="U64" s="190"/>
      <c r="V64" s="190"/>
      <c r="W64" s="190"/>
      <c r="X64" s="190"/>
      <c r="Y64" s="190"/>
      <c r="Z64" s="190"/>
      <c r="AA64" s="190"/>
      <c r="AB64" s="190"/>
      <c r="AC64" s="190"/>
      <c r="AD64" s="92"/>
    </row>
    <row r="65" spans="1:30" s="30" customFormat="1" ht="13.5" customHeight="1">
      <c r="A65" s="89"/>
      <c r="B65" s="89" t="s">
        <v>2</v>
      </c>
      <c r="C65" s="89"/>
      <c r="D65" s="89"/>
      <c r="E65" s="89"/>
      <c r="F65" s="89"/>
      <c r="G65" s="89"/>
      <c r="H65" s="89"/>
      <c r="I65" s="89"/>
      <c r="J65" s="89"/>
      <c r="K65" s="89"/>
      <c r="L65" s="89"/>
      <c r="M65" s="89"/>
      <c r="N65" s="89"/>
      <c r="O65" s="89"/>
      <c r="P65" s="89"/>
      <c r="Q65" s="89"/>
      <c r="R65" s="89"/>
      <c r="S65" s="91" t="s">
        <v>95</v>
      </c>
      <c r="T65" s="195">
        <f>IF(T35&gt;0,T35,"")</f>
      </c>
      <c r="U65" s="195"/>
      <c r="V65" s="195"/>
      <c r="W65" s="195"/>
      <c r="X65" s="195"/>
      <c r="Y65" s="195"/>
      <c r="Z65" s="195"/>
      <c r="AA65" s="195"/>
      <c r="AB65" s="195"/>
      <c r="AC65" s="195"/>
      <c r="AD65" s="93"/>
    </row>
    <row r="66" spans="1:30" s="30" customFormat="1" ht="10.5" customHeight="1" thickBot="1">
      <c r="A66" s="89"/>
      <c r="B66" s="89"/>
      <c r="C66" s="89"/>
      <c r="D66" s="89"/>
      <c r="E66" s="89"/>
      <c r="F66" s="89"/>
      <c r="G66" s="89"/>
      <c r="H66" s="89"/>
      <c r="I66" s="89"/>
      <c r="J66" s="89"/>
      <c r="K66" s="89"/>
      <c r="L66" s="89"/>
      <c r="M66" s="89"/>
      <c r="N66" s="89"/>
      <c r="O66" s="89"/>
      <c r="P66" s="89"/>
      <c r="Q66" s="89"/>
      <c r="R66" s="89"/>
      <c r="S66" s="91"/>
      <c r="T66" s="196"/>
      <c r="U66" s="196"/>
      <c r="V66" s="196"/>
      <c r="W66" s="196"/>
      <c r="X66" s="196"/>
      <c r="Y66" s="196"/>
      <c r="Z66" s="196"/>
      <c r="AA66" s="196"/>
      <c r="AB66" s="196"/>
      <c r="AC66" s="196"/>
      <c r="AD66" s="93"/>
    </row>
    <row r="67" spans="1:30" s="30" customFormat="1" ht="13.5">
      <c r="A67" s="291" t="s">
        <v>4</v>
      </c>
      <c r="B67" s="231"/>
      <c r="C67" s="231"/>
      <c r="D67" s="231"/>
      <c r="E67" s="231"/>
      <c r="F67" s="231"/>
      <c r="G67" s="231"/>
      <c r="H67" s="231"/>
      <c r="I67" s="231"/>
      <c r="J67" s="231"/>
      <c r="K67" s="231"/>
      <c r="L67" s="231"/>
      <c r="M67" s="292"/>
      <c r="N67" s="239" t="s">
        <v>3</v>
      </c>
      <c r="O67" s="232"/>
      <c r="P67" s="96"/>
      <c r="Q67" s="96"/>
      <c r="R67" s="89"/>
      <c r="S67" s="91" t="s">
        <v>96</v>
      </c>
      <c r="T67" s="190">
        <f>IF(T37&gt;0,T37,"")</f>
      </c>
      <c r="U67" s="190"/>
      <c r="V67" s="190"/>
      <c r="W67" s="190"/>
      <c r="X67" s="190"/>
      <c r="Y67" s="190"/>
      <c r="Z67" s="190"/>
      <c r="AA67" s="190"/>
      <c r="AB67" s="190"/>
      <c r="AC67" s="190"/>
      <c r="AD67" s="97"/>
    </row>
    <row r="68" spans="1:30" s="30" customFormat="1" ht="15" customHeight="1" thickBot="1">
      <c r="A68" s="295">
        <f>IF(A38&gt;1,A38,"")</f>
      </c>
      <c r="B68" s="296"/>
      <c r="C68" s="296"/>
      <c r="D68" s="296"/>
      <c r="E68" s="296"/>
      <c r="F68" s="296"/>
      <c r="G68" s="296"/>
      <c r="H68" s="296"/>
      <c r="I68" s="296"/>
      <c r="J68" s="296"/>
      <c r="K68" s="296"/>
      <c r="L68" s="296"/>
      <c r="M68" s="297"/>
      <c r="N68" s="386">
        <f>IF(N38&gt;1,N38,"")</f>
      </c>
      <c r="O68" s="387"/>
      <c r="P68" s="96"/>
      <c r="Q68" s="96"/>
      <c r="R68" s="89"/>
      <c r="S68" s="91" t="s">
        <v>93</v>
      </c>
      <c r="T68" s="190">
        <f>IF(T38&gt;0,T38,"")</f>
      </c>
      <c r="U68" s="190"/>
      <c r="V68" s="190"/>
      <c r="W68" s="190"/>
      <c r="X68" s="190"/>
      <c r="Y68" s="190"/>
      <c r="Z68" s="190"/>
      <c r="AA68" s="190"/>
      <c r="AB68" s="190"/>
      <c r="AC68" s="190"/>
      <c r="AD68" s="89"/>
    </row>
    <row r="69" spans="1:30" s="30" customFormat="1" ht="13.5" customHeight="1" thickBot="1">
      <c r="A69" s="298"/>
      <c r="B69" s="299"/>
      <c r="C69" s="299"/>
      <c r="D69" s="299"/>
      <c r="E69" s="299"/>
      <c r="F69" s="299"/>
      <c r="G69" s="299"/>
      <c r="H69" s="299"/>
      <c r="I69" s="299"/>
      <c r="J69" s="299"/>
      <c r="K69" s="299"/>
      <c r="L69" s="299"/>
      <c r="M69" s="300"/>
      <c r="N69" s="388"/>
      <c r="O69" s="389"/>
      <c r="P69" s="89"/>
      <c r="Q69" s="89"/>
      <c r="R69" s="89"/>
      <c r="S69" s="94" t="s">
        <v>26</v>
      </c>
      <c r="T69" s="119" t="s">
        <v>27</v>
      </c>
      <c r="U69" s="95" t="s">
        <v>97</v>
      </c>
      <c r="V69" s="230" t="s">
        <v>98</v>
      </c>
      <c r="W69" s="239"/>
      <c r="X69" s="240"/>
      <c r="Y69" s="230" t="s">
        <v>92</v>
      </c>
      <c r="Z69" s="239"/>
      <c r="AA69" s="240"/>
      <c r="AB69" s="230" t="s">
        <v>28</v>
      </c>
      <c r="AC69" s="231"/>
      <c r="AD69" s="232"/>
    </row>
    <row r="70" spans="1:30" s="30" customFormat="1" ht="18.75" customHeight="1" thickBot="1">
      <c r="A70" s="89"/>
      <c r="B70" s="89"/>
      <c r="C70" s="89"/>
      <c r="D70" s="89"/>
      <c r="E70" s="89"/>
      <c r="F70" s="89"/>
      <c r="G70" s="89"/>
      <c r="H70" s="89"/>
      <c r="I70" s="89"/>
      <c r="J70" s="89"/>
      <c r="K70" s="89"/>
      <c r="L70" s="89"/>
      <c r="M70" s="89"/>
      <c r="N70" s="89"/>
      <c r="O70" s="89"/>
      <c r="P70" s="89"/>
      <c r="Q70" s="89"/>
      <c r="R70" s="89"/>
      <c r="S70" s="136"/>
      <c r="T70" s="137"/>
      <c r="U70" s="96"/>
      <c r="V70" s="213"/>
      <c r="W70" s="214"/>
      <c r="X70" s="215"/>
      <c r="Y70" s="213"/>
      <c r="Z70" s="214"/>
      <c r="AA70" s="215"/>
      <c r="AB70" s="213"/>
      <c r="AC70" s="214"/>
      <c r="AD70" s="222"/>
    </row>
    <row r="71" spans="1:30" s="30" customFormat="1" ht="19.5" customHeight="1" thickBot="1">
      <c r="A71" s="316" t="s">
        <v>5</v>
      </c>
      <c r="B71" s="317"/>
      <c r="C71" s="318">
        <f>IF(C41&gt;1,C41,"")</f>
      </c>
      <c r="D71" s="319"/>
      <c r="E71" s="320" t="s">
        <v>6</v>
      </c>
      <c r="F71" s="321"/>
      <c r="G71" s="318">
        <f>IF(G41&gt;1,G41,"")</f>
      </c>
      <c r="H71" s="319"/>
      <c r="I71" s="321" t="s">
        <v>7</v>
      </c>
      <c r="J71" s="330"/>
      <c r="K71" s="331" t="str">
        <f>$K$41</f>
        <v>普通預金</v>
      </c>
      <c r="L71" s="317"/>
      <c r="M71" s="99" t="s">
        <v>8</v>
      </c>
      <c r="N71" s="308">
        <f>IF(N41&gt;1,N41,"")</f>
      </c>
      <c r="O71" s="309"/>
      <c r="P71" s="100" t="s">
        <v>21</v>
      </c>
      <c r="Q71" s="101">
        <f>IF(Q41&gt;0,Q41,"")</f>
      </c>
      <c r="R71" s="89"/>
      <c r="S71" s="136"/>
      <c r="T71" s="137"/>
      <c r="U71" s="96"/>
      <c r="V71" s="216"/>
      <c r="W71" s="217"/>
      <c r="X71" s="218"/>
      <c r="Y71" s="216"/>
      <c r="Z71" s="217"/>
      <c r="AA71" s="218"/>
      <c r="AB71" s="216"/>
      <c r="AC71" s="217"/>
      <c r="AD71" s="223"/>
    </row>
    <row r="72" spans="1:30" s="30" customFormat="1" ht="21" customHeight="1" thickBot="1">
      <c r="A72" s="89"/>
      <c r="B72" s="89"/>
      <c r="C72" s="89"/>
      <c r="D72" s="89"/>
      <c r="E72" s="89"/>
      <c r="F72" s="89"/>
      <c r="G72" s="89"/>
      <c r="H72" s="89"/>
      <c r="I72" s="89"/>
      <c r="J72" s="89"/>
      <c r="K72" s="89"/>
      <c r="L72" s="89"/>
      <c r="M72" s="89"/>
      <c r="N72" s="89"/>
      <c r="O72" s="89"/>
      <c r="P72" s="89"/>
      <c r="Q72" s="89"/>
      <c r="R72" s="89"/>
      <c r="S72" s="139"/>
      <c r="T72" s="140"/>
      <c r="U72" s="141"/>
      <c r="V72" s="219"/>
      <c r="W72" s="220"/>
      <c r="X72" s="221"/>
      <c r="Y72" s="219"/>
      <c r="Z72" s="220"/>
      <c r="AA72" s="221"/>
      <c r="AB72" s="219"/>
      <c r="AC72" s="220"/>
      <c r="AD72" s="224"/>
    </row>
    <row r="73" spans="1:30" s="30" customFormat="1" ht="19.5" customHeight="1">
      <c r="A73" s="341" t="s">
        <v>9</v>
      </c>
      <c r="B73" s="393">
        <f>IF(B43&gt;1,B43,"")</f>
      </c>
      <c r="C73" s="231"/>
      <c r="D73" s="231"/>
      <c r="E73" s="231"/>
      <c r="F73" s="231"/>
      <c r="G73" s="322" t="s">
        <v>36</v>
      </c>
      <c r="H73" s="390">
        <f>IF(H43&gt;1,H43,"")</f>
      </c>
      <c r="I73" s="391"/>
      <c r="J73" s="322" t="s">
        <v>36</v>
      </c>
      <c r="K73" s="390">
        <f>IF(K43&gt;1,K43,"")</f>
      </c>
      <c r="L73" s="392"/>
      <c r="M73" s="102" t="s">
        <v>11</v>
      </c>
      <c r="N73" s="396">
        <f>$N$13</f>
        <v>0</v>
      </c>
      <c r="O73" s="397"/>
      <c r="P73" s="103" t="s">
        <v>29</v>
      </c>
      <c r="Q73" s="104">
        <f>$Q$13</f>
        <v>0</v>
      </c>
      <c r="R73" s="89"/>
      <c r="S73" s="96"/>
      <c r="T73" s="96"/>
      <c r="U73" s="233" t="s">
        <v>30</v>
      </c>
      <c r="V73" s="234"/>
      <c r="W73" s="143"/>
      <c r="X73" s="144"/>
      <c r="Y73" s="143"/>
      <c r="Z73" s="144"/>
      <c r="AA73" s="144"/>
      <c r="AB73" s="142"/>
      <c r="AC73" s="145"/>
      <c r="AD73" s="146"/>
    </row>
    <row r="74" spans="1:30" s="30" customFormat="1" ht="19.5" customHeight="1" thickBot="1">
      <c r="A74" s="342"/>
      <c r="B74" s="147"/>
      <c r="C74" s="147"/>
      <c r="D74" s="147"/>
      <c r="E74" s="147"/>
      <c r="F74" s="148"/>
      <c r="G74" s="323"/>
      <c r="H74" s="147"/>
      <c r="I74" s="147"/>
      <c r="J74" s="323"/>
      <c r="K74" s="147"/>
      <c r="L74" s="147"/>
      <c r="M74" s="108" t="s">
        <v>13</v>
      </c>
      <c r="N74" s="398">
        <f>$N$14</f>
        <v>0</v>
      </c>
      <c r="O74" s="399"/>
      <c r="P74" s="109" t="s">
        <v>12</v>
      </c>
      <c r="Q74" s="110">
        <f>$Q$14</f>
        <v>0</v>
      </c>
      <c r="R74" s="89"/>
      <c r="S74" s="96"/>
      <c r="T74" s="96"/>
      <c r="U74" s="235" t="s">
        <v>13</v>
      </c>
      <c r="V74" s="236"/>
      <c r="W74" s="149"/>
      <c r="X74" s="144"/>
      <c r="Y74" s="149"/>
      <c r="Z74" s="144"/>
      <c r="AA74" s="144"/>
      <c r="AB74" s="149"/>
      <c r="AC74" s="144"/>
      <c r="AD74" s="150"/>
    </row>
    <row r="75" spans="1:30" s="30" customFormat="1" ht="14.25" thickBot="1">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row>
    <row r="76" spans="1:30" s="30" customFormat="1" ht="19.5" customHeight="1">
      <c r="A76" s="291" t="s">
        <v>14</v>
      </c>
      <c r="B76" s="239"/>
      <c r="C76" s="239"/>
      <c r="D76" s="239"/>
      <c r="E76" s="239"/>
      <c r="F76" s="239"/>
      <c r="G76" s="239"/>
      <c r="H76" s="239"/>
      <c r="I76" s="239"/>
      <c r="J76" s="239"/>
      <c r="K76" s="239"/>
      <c r="L76" s="239"/>
      <c r="M76" s="239"/>
      <c r="N76" s="239"/>
      <c r="O76" s="239"/>
      <c r="P76" s="240"/>
      <c r="Q76" s="151">
        <f>Q16</f>
        <v>0</v>
      </c>
      <c r="R76" s="89"/>
      <c r="S76" s="369" t="s">
        <v>33</v>
      </c>
      <c r="T76" s="370"/>
      <c r="U76" s="370"/>
      <c r="V76" s="371"/>
      <c r="W76" s="153"/>
      <c r="X76" s="155"/>
      <c r="Y76" s="152"/>
      <c r="Z76" s="144"/>
      <c r="AA76" s="154"/>
      <c r="AB76" s="152"/>
      <c r="AC76" s="144"/>
      <c r="AD76" s="156"/>
    </row>
    <row r="77" spans="1:30" s="30" customFormat="1" ht="19.5" customHeight="1">
      <c r="A77" s="343" t="s">
        <v>15</v>
      </c>
      <c r="B77" s="344"/>
      <c r="C77" s="344"/>
      <c r="D77" s="344"/>
      <c r="E77" s="344"/>
      <c r="F77" s="344"/>
      <c r="G77" s="344"/>
      <c r="H77" s="344"/>
      <c r="I77" s="344"/>
      <c r="J77" s="344"/>
      <c r="K77" s="344"/>
      <c r="L77" s="344"/>
      <c r="M77" s="344"/>
      <c r="N77" s="344"/>
      <c r="O77" s="344"/>
      <c r="P77" s="345"/>
      <c r="Q77" s="157">
        <f>Q17</f>
        <v>0</v>
      </c>
      <c r="R77" s="89"/>
      <c r="S77" s="369" t="s">
        <v>34</v>
      </c>
      <c r="T77" s="370"/>
      <c r="U77" s="370"/>
      <c r="V77" s="371"/>
      <c r="W77" s="153"/>
      <c r="X77" s="155"/>
      <c r="Y77" s="152"/>
      <c r="Z77" s="144"/>
      <c r="AA77" s="154"/>
      <c r="AB77" s="152"/>
      <c r="AC77" s="144"/>
      <c r="AD77" s="156"/>
    </row>
    <row r="78" spans="1:30" s="30" customFormat="1" ht="19.5" customHeight="1" thickBot="1">
      <c r="A78" s="346" t="s">
        <v>16</v>
      </c>
      <c r="B78" s="347"/>
      <c r="C78" s="347"/>
      <c r="D78" s="347"/>
      <c r="E78" s="347"/>
      <c r="F78" s="347"/>
      <c r="G78" s="347"/>
      <c r="H78" s="347"/>
      <c r="I78" s="347"/>
      <c r="J78" s="347"/>
      <c r="K78" s="347"/>
      <c r="L78" s="347"/>
      <c r="M78" s="347"/>
      <c r="N78" s="347"/>
      <c r="O78" s="347"/>
      <c r="P78" s="348"/>
      <c r="Q78" s="158">
        <f>Q18</f>
        <v>0</v>
      </c>
      <c r="R78" s="89"/>
      <c r="S78" s="373" t="s">
        <v>35</v>
      </c>
      <c r="T78" s="344"/>
      <c r="U78" s="344"/>
      <c r="V78" s="345"/>
      <c r="W78" s="116"/>
      <c r="X78" s="155"/>
      <c r="Y78" s="159"/>
      <c r="Z78" s="144"/>
      <c r="AA78" s="117"/>
      <c r="AB78" s="159"/>
      <c r="AC78" s="144"/>
      <c r="AD78" s="156"/>
    </row>
    <row r="79" spans="1:30" s="30" customFormat="1" ht="14.25" thickBot="1">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row>
    <row r="80" spans="1:30" s="30" customFormat="1" ht="13.5">
      <c r="A80" s="349" t="s">
        <v>19</v>
      </c>
      <c r="B80" s="350"/>
      <c r="C80" s="350" t="s">
        <v>17</v>
      </c>
      <c r="D80" s="350"/>
      <c r="E80" s="350"/>
      <c r="F80" s="350"/>
      <c r="G80" s="350"/>
      <c r="H80" s="350"/>
      <c r="I80" s="350"/>
      <c r="J80" s="350"/>
      <c r="K80" s="350"/>
      <c r="L80" s="350"/>
      <c r="M80" s="350"/>
      <c r="N80" s="119" t="s">
        <v>50</v>
      </c>
      <c r="O80" s="119" t="s">
        <v>18</v>
      </c>
      <c r="P80" s="119" t="s">
        <v>51</v>
      </c>
      <c r="Q80" s="120" t="s">
        <v>52</v>
      </c>
      <c r="R80" s="89"/>
      <c r="S80" s="372" t="s">
        <v>31</v>
      </c>
      <c r="T80" s="228"/>
      <c r="U80" s="228"/>
      <c r="V80" s="229"/>
      <c r="W80" s="227" t="s">
        <v>32</v>
      </c>
      <c r="X80" s="228"/>
      <c r="Y80" s="228"/>
      <c r="Z80" s="228"/>
      <c r="AA80" s="228"/>
      <c r="AB80" s="228"/>
      <c r="AC80" s="228"/>
      <c r="AD80" s="229"/>
    </row>
    <row r="81" spans="1:30" s="30" customFormat="1" ht="19.5" customHeight="1">
      <c r="A81" s="355">
        <f aca="true" t="shared" si="5" ref="A81:A89">IF(A51&gt;0,A51,"")</f>
      </c>
      <c r="B81" s="356"/>
      <c r="C81" s="357">
        <f aca="true" t="shared" si="6" ref="C81:C89">IF(C51&gt;0,C51,"")</f>
      </c>
      <c r="D81" s="357"/>
      <c r="E81" s="357"/>
      <c r="F81" s="357"/>
      <c r="G81" s="357"/>
      <c r="H81" s="357"/>
      <c r="I81" s="357"/>
      <c r="J81" s="357"/>
      <c r="K81" s="357"/>
      <c r="L81" s="357"/>
      <c r="M81" s="357"/>
      <c r="N81" s="121">
        <f aca="true" t="shared" si="7" ref="N81:O89">IF(N51&gt;0,N51,"")</f>
      </c>
      <c r="O81" s="122">
        <f t="shared" si="7"/>
      </c>
      <c r="P81" s="160">
        <f aca="true" t="shared" si="8" ref="P81:Q89">P21</f>
        <v>0</v>
      </c>
      <c r="Q81" s="124">
        <f t="shared" si="8"/>
      </c>
      <c r="R81" s="89"/>
      <c r="S81" s="374"/>
      <c r="T81" s="375"/>
      <c r="U81" s="375"/>
      <c r="V81" s="376"/>
      <c r="W81" s="138"/>
      <c r="X81" s="150"/>
      <c r="Y81" s="138"/>
      <c r="Z81" s="144"/>
      <c r="AA81" s="150"/>
      <c r="AB81" s="138"/>
      <c r="AC81" s="144"/>
      <c r="AD81" s="150"/>
    </row>
    <row r="82" spans="1:30" s="30" customFormat="1" ht="19.5" customHeight="1">
      <c r="A82" s="355">
        <f t="shared" si="5"/>
      </c>
      <c r="B82" s="356"/>
      <c r="C82" s="357">
        <f t="shared" si="6"/>
      </c>
      <c r="D82" s="357"/>
      <c r="E82" s="357"/>
      <c r="F82" s="357"/>
      <c r="G82" s="357"/>
      <c r="H82" s="357"/>
      <c r="I82" s="357"/>
      <c r="J82" s="357"/>
      <c r="K82" s="357"/>
      <c r="L82" s="357"/>
      <c r="M82" s="357"/>
      <c r="N82" s="121">
        <f t="shared" si="7"/>
      </c>
      <c r="O82" s="122">
        <f t="shared" si="7"/>
      </c>
      <c r="P82" s="160">
        <f t="shared" si="8"/>
        <v>0</v>
      </c>
      <c r="Q82" s="124">
        <f t="shared" si="8"/>
      </c>
      <c r="R82" s="89"/>
      <c r="S82" s="213"/>
      <c r="T82" s="214"/>
      <c r="U82" s="214"/>
      <c r="V82" s="215"/>
      <c r="W82" s="138"/>
      <c r="X82" s="150"/>
      <c r="Y82" s="138"/>
      <c r="Z82" s="144"/>
      <c r="AA82" s="150"/>
      <c r="AB82" s="138"/>
      <c r="AC82" s="144"/>
      <c r="AD82" s="150"/>
    </row>
    <row r="83" spans="1:30" s="30" customFormat="1" ht="19.5" customHeight="1">
      <c r="A83" s="355">
        <f t="shared" si="5"/>
      </c>
      <c r="B83" s="356"/>
      <c r="C83" s="357">
        <f t="shared" si="6"/>
      </c>
      <c r="D83" s="357"/>
      <c r="E83" s="357"/>
      <c r="F83" s="357"/>
      <c r="G83" s="357"/>
      <c r="H83" s="357"/>
      <c r="I83" s="357"/>
      <c r="J83" s="357"/>
      <c r="K83" s="357"/>
      <c r="L83" s="357"/>
      <c r="M83" s="357"/>
      <c r="N83" s="121">
        <f t="shared" si="7"/>
      </c>
      <c r="O83" s="122">
        <f t="shared" si="7"/>
      </c>
      <c r="P83" s="160">
        <f t="shared" si="8"/>
        <v>0</v>
      </c>
      <c r="Q83" s="124">
        <f t="shared" si="8"/>
      </c>
      <c r="R83" s="89"/>
      <c r="S83" s="213"/>
      <c r="T83" s="214"/>
      <c r="U83" s="214"/>
      <c r="V83" s="215"/>
      <c r="W83" s="138"/>
      <c r="X83" s="150"/>
      <c r="Y83" s="138"/>
      <c r="Z83" s="144"/>
      <c r="AA83" s="150"/>
      <c r="AB83" s="138"/>
      <c r="AC83" s="144"/>
      <c r="AD83" s="150"/>
    </row>
    <row r="84" spans="1:30" s="30" customFormat="1" ht="19.5" customHeight="1">
      <c r="A84" s="355">
        <f t="shared" si="5"/>
      </c>
      <c r="B84" s="356"/>
      <c r="C84" s="357">
        <f t="shared" si="6"/>
      </c>
      <c r="D84" s="357"/>
      <c r="E84" s="357"/>
      <c r="F84" s="357"/>
      <c r="G84" s="357"/>
      <c r="H84" s="357"/>
      <c r="I84" s="357"/>
      <c r="J84" s="357"/>
      <c r="K84" s="357"/>
      <c r="L84" s="357"/>
      <c r="M84" s="357"/>
      <c r="N84" s="121">
        <f t="shared" si="7"/>
      </c>
      <c r="O84" s="122">
        <f t="shared" si="7"/>
      </c>
      <c r="P84" s="160">
        <f t="shared" si="8"/>
        <v>0</v>
      </c>
      <c r="Q84" s="124">
        <f t="shared" si="8"/>
      </c>
      <c r="R84" s="89"/>
      <c r="S84" s="213"/>
      <c r="T84" s="214"/>
      <c r="U84" s="214"/>
      <c r="V84" s="215"/>
      <c r="W84" s="138"/>
      <c r="X84" s="150"/>
      <c r="Y84" s="138"/>
      <c r="Z84" s="144"/>
      <c r="AA84" s="150"/>
      <c r="AB84" s="138"/>
      <c r="AC84" s="144"/>
      <c r="AD84" s="150"/>
    </row>
    <row r="85" spans="1:30" s="30" customFormat="1" ht="19.5" customHeight="1">
      <c r="A85" s="355">
        <f t="shared" si="5"/>
      </c>
      <c r="B85" s="356"/>
      <c r="C85" s="357">
        <f t="shared" si="6"/>
      </c>
      <c r="D85" s="357"/>
      <c r="E85" s="357"/>
      <c r="F85" s="357"/>
      <c r="G85" s="357"/>
      <c r="H85" s="357"/>
      <c r="I85" s="357"/>
      <c r="J85" s="357"/>
      <c r="K85" s="357"/>
      <c r="L85" s="357"/>
      <c r="M85" s="357"/>
      <c r="N85" s="121">
        <f t="shared" si="7"/>
      </c>
      <c r="O85" s="122">
        <f t="shared" si="7"/>
      </c>
      <c r="P85" s="160">
        <f t="shared" si="8"/>
        <v>0</v>
      </c>
      <c r="Q85" s="124">
        <f t="shared" si="8"/>
      </c>
      <c r="R85" s="89"/>
      <c r="S85" s="213"/>
      <c r="T85" s="214"/>
      <c r="U85" s="214"/>
      <c r="V85" s="215"/>
      <c r="W85" s="138"/>
      <c r="X85" s="150"/>
      <c r="Y85" s="138"/>
      <c r="Z85" s="144"/>
      <c r="AA85" s="150"/>
      <c r="AB85" s="138"/>
      <c r="AC85" s="144"/>
      <c r="AD85" s="150"/>
    </row>
    <row r="86" spans="1:30" s="30" customFormat="1" ht="19.5" customHeight="1">
      <c r="A86" s="355">
        <f t="shared" si="5"/>
      </c>
      <c r="B86" s="356"/>
      <c r="C86" s="357">
        <f t="shared" si="6"/>
      </c>
      <c r="D86" s="357"/>
      <c r="E86" s="357"/>
      <c r="F86" s="357"/>
      <c r="G86" s="357"/>
      <c r="H86" s="357"/>
      <c r="I86" s="357"/>
      <c r="J86" s="357"/>
      <c r="K86" s="357"/>
      <c r="L86" s="357"/>
      <c r="M86" s="357"/>
      <c r="N86" s="121">
        <f t="shared" si="7"/>
      </c>
      <c r="O86" s="122">
        <f t="shared" si="7"/>
      </c>
      <c r="P86" s="160">
        <f t="shared" si="8"/>
        <v>0</v>
      </c>
      <c r="Q86" s="124">
        <f t="shared" si="8"/>
      </c>
      <c r="R86" s="89"/>
      <c r="S86" s="213"/>
      <c r="T86" s="214"/>
      <c r="U86" s="214"/>
      <c r="V86" s="215"/>
      <c r="W86" s="138"/>
      <c r="X86" s="150"/>
      <c r="Y86" s="138"/>
      <c r="Z86" s="144"/>
      <c r="AA86" s="150"/>
      <c r="AB86" s="138"/>
      <c r="AC86" s="144"/>
      <c r="AD86" s="150"/>
    </row>
    <row r="87" spans="1:30" s="30" customFormat="1" ht="19.5" customHeight="1">
      <c r="A87" s="355">
        <f t="shared" si="5"/>
      </c>
      <c r="B87" s="356"/>
      <c r="C87" s="357">
        <f t="shared" si="6"/>
      </c>
      <c r="D87" s="357"/>
      <c r="E87" s="357"/>
      <c r="F87" s="357"/>
      <c r="G87" s="357"/>
      <c r="H87" s="357"/>
      <c r="I87" s="357"/>
      <c r="J87" s="357"/>
      <c r="K87" s="357"/>
      <c r="L87" s="357"/>
      <c r="M87" s="357"/>
      <c r="N87" s="121">
        <f t="shared" si="7"/>
      </c>
      <c r="O87" s="122">
        <f t="shared" si="7"/>
      </c>
      <c r="P87" s="160">
        <f t="shared" si="8"/>
        <v>0</v>
      </c>
      <c r="Q87" s="124">
        <f t="shared" si="8"/>
      </c>
      <c r="R87" s="89"/>
      <c r="S87" s="213"/>
      <c r="T87" s="214"/>
      <c r="U87" s="214"/>
      <c r="V87" s="215"/>
      <c r="W87" s="138"/>
      <c r="X87" s="150"/>
      <c r="Y87" s="138"/>
      <c r="Z87" s="144"/>
      <c r="AA87" s="150"/>
      <c r="AB87" s="138"/>
      <c r="AC87" s="144"/>
      <c r="AD87" s="150"/>
    </row>
    <row r="88" spans="1:30" s="30" customFormat="1" ht="19.5" customHeight="1">
      <c r="A88" s="355">
        <f t="shared" si="5"/>
      </c>
      <c r="B88" s="356"/>
      <c r="C88" s="357">
        <f t="shared" si="6"/>
      </c>
      <c r="D88" s="357"/>
      <c r="E88" s="357"/>
      <c r="F88" s="357"/>
      <c r="G88" s="357"/>
      <c r="H88" s="357"/>
      <c r="I88" s="357"/>
      <c r="J88" s="357"/>
      <c r="K88" s="357"/>
      <c r="L88" s="357"/>
      <c r="M88" s="357"/>
      <c r="N88" s="121">
        <f t="shared" si="7"/>
      </c>
      <c r="O88" s="122">
        <f t="shared" si="7"/>
      </c>
      <c r="P88" s="160">
        <f t="shared" si="8"/>
        <v>0</v>
      </c>
      <c r="Q88" s="124">
        <f t="shared" si="8"/>
      </c>
      <c r="R88" s="89"/>
      <c r="S88" s="374"/>
      <c r="T88" s="375"/>
      <c r="U88" s="375"/>
      <c r="V88" s="376"/>
      <c r="W88" s="126"/>
      <c r="X88" s="150"/>
      <c r="Y88" s="126"/>
      <c r="Z88" s="144"/>
      <c r="AA88" s="150"/>
      <c r="AB88" s="126"/>
      <c r="AC88" s="144"/>
      <c r="AD88" s="150"/>
    </row>
    <row r="89" spans="1:30" s="30" customFormat="1" ht="19.5" customHeight="1" thickBot="1">
      <c r="A89" s="355">
        <f t="shared" si="5"/>
      </c>
      <c r="B89" s="356"/>
      <c r="C89" s="357">
        <f t="shared" si="6"/>
      </c>
      <c r="D89" s="357"/>
      <c r="E89" s="357"/>
      <c r="F89" s="357"/>
      <c r="G89" s="357"/>
      <c r="H89" s="357"/>
      <c r="I89" s="357"/>
      <c r="J89" s="357"/>
      <c r="K89" s="357"/>
      <c r="L89" s="357"/>
      <c r="M89" s="357"/>
      <c r="N89" s="121">
        <f t="shared" si="7"/>
      </c>
      <c r="O89" s="122">
        <f t="shared" si="7"/>
      </c>
      <c r="P89" s="160">
        <f t="shared" si="8"/>
        <v>0</v>
      </c>
      <c r="Q89" s="124">
        <f t="shared" si="8"/>
      </c>
      <c r="R89" s="89"/>
      <c r="S89" s="213"/>
      <c r="T89" s="214"/>
      <c r="U89" s="214"/>
      <c r="V89" s="215"/>
      <c r="W89" s="138"/>
      <c r="X89" s="161"/>
      <c r="Y89" s="138"/>
      <c r="Z89" s="162"/>
      <c r="AA89" s="161"/>
      <c r="AB89" s="138"/>
      <c r="AC89" s="162"/>
      <c r="AD89" s="161"/>
    </row>
    <row r="90" spans="1:30" s="30" customFormat="1" ht="21" customHeight="1" thickBot="1">
      <c r="A90" s="365"/>
      <c r="B90" s="366"/>
      <c r="C90" s="366" t="s">
        <v>20</v>
      </c>
      <c r="D90" s="366"/>
      <c r="E90" s="366"/>
      <c r="F90" s="366"/>
      <c r="G90" s="366"/>
      <c r="H90" s="366"/>
      <c r="I90" s="366"/>
      <c r="J90" s="366"/>
      <c r="K90" s="366"/>
      <c r="L90" s="366"/>
      <c r="M90" s="366"/>
      <c r="N90" s="131"/>
      <c r="O90" s="132"/>
      <c r="P90" s="133"/>
      <c r="Q90" s="134">
        <f>$Q$30</f>
        <v>0</v>
      </c>
      <c r="R90" s="89"/>
      <c r="S90" s="377" t="s">
        <v>53</v>
      </c>
      <c r="T90" s="378"/>
      <c r="U90" s="378"/>
      <c r="V90" s="379"/>
      <c r="W90" s="163"/>
      <c r="X90" s="164"/>
      <c r="Y90" s="163"/>
      <c r="Z90" s="165"/>
      <c r="AA90" s="164"/>
      <c r="AB90" s="163"/>
      <c r="AC90" s="165"/>
      <c r="AD90" s="166"/>
    </row>
    <row r="91" spans="1:30" s="30" customFormat="1" ht="8.25" customHeight="1">
      <c r="A91" s="125"/>
      <c r="B91" s="125"/>
      <c r="C91" s="125"/>
      <c r="D91" s="125"/>
      <c r="E91" s="125"/>
      <c r="F91" s="125"/>
      <c r="G91" s="125"/>
      <c r="H91" s="125"/>
      <c r="I91" s="125"/>
      <c r="J91" s="125"/>
      <c r="K91" s="125"/>
      <c r="L91" s="125"/>
      <c r="M91" s="125"/>
      <c r="N91" s="167"/>
      <c r="O91" s="88"/>
      <c r="P91" s="168"/>
      <c r="Q91" s="169"/>
      <c r="R91" s="96"/>
      <c r="S91" s="125"/>
      <c r="T91" s="125"/>
      <c r="U91" s="125"/>
      <c r="V91" s="125"/>
      <c r="W91" s="125"/>
      <c r="X91" s="125"/>
      <c r="Y91" s="125"/>
      <c r="Z91" s="125"/>
      <c r="AA91" s="125"/>
      <c r="AB91" s="125"/>
      <c r="AC91" s="113"/>
      <c r="AD91" s="113"/>
    </row>
    <row r="92" spans="1:30" s="30" customFormat="1" ht="21.75" customHeight="1">
      <c r="A92" s="170" t="s">
        <v>38</v>
      </c>
      <c r="B92" s="171"/>
      <c r="C92" s="171"/>
      <c r="D92" s="171"/>
      <c r="E92" s="171"/>
      <c r="F92" s="171"/>
      <c r="G92" s="171"/>
      <c r="H92" s="171"/>
      <c r="I92" s="171"/>
      <c r="J92" s="171"/>
      <c r="K92" s="171"/>
      <c r="L92" s="171"/>
      <c r="M92" s="382" t="str">
        <f>IF(T1&gt;1,T1,"")</f>
        <v>令和  　　年  　月　　日〆</v>
      </c>
      <c r="N92" s="382"/>
      <c r="O92" s="382"/>
      <c r="P92" s="383"/>
      <c r="Q92" s="172" t="s">
        <v>45</v>
      </c>
      <c r="R92" s="106"/>
      <c r="S92" s="173" t="s">
        <v>43</v>
      </c>
      <c r="T92" s="174" t="s">
        <v>44</v>
      </c>
      <c r="U92" s="88"/>
      <c r="V92" s="88"/>
      <c r="W92" s="88"/>
      <c r="X92" s="88"/>
      <c r="Y92" s="88"/>
      <c r="Z92" s="263" t="s">
        <v>49</v>
      </c>
      <c r="AA92" s="228"/>
      <c r="AB92" s="228"/>
      <c r="AC92" s="228"/>
      <c r="AD92" s="229"/>
    </row>
    <row r="93" spans="1:30" s="30" customFormat="1" ht="21.75" customHeight="1">
      <c r="A93" s="89"/>
      <c r="B93" s="89"/>
      <c r="C93" s="89"/>
      <c r="D93" s="89"/>
      <c r="E93" s="89"/>
      <c r="F93" s="89"/>
      <c r="G93" s="89"/>
      <c r="H93" s="89"/>
      <c r="I93" s="89"/>
      <c r="J93" s="89"/>
      <c r="K93" s="89"/>
      <c r="L93" s="89"/>
      <c r="M93" s="89"/>
      <c r="N93" s="89"/>
      <c r="O93" s="89"/>
      <c r="P93" s="89"/>
      <c r="Q93" s="175" t="s">
        <v>13</v>
      </c>
      <c r="R93" s="176"/>
      <c r="S93" s="173" t="s">
        <v>43</v>
      </c>
      <c r="T93" s="174" t="s">
        <v>44</v>
      </c>
      <c r="U93" s="96"/>
      <c r="V93" s="89"/>
      <c r="W93" s="89"/>
      <c r="X93" s="89"/>
      <c r="Y93" s="89"/>
      <c r="Z93" s="89"/>
      <c r="AA93" s="89"/>
      <c r="AB93" s="89"/>
      <c r="AC93" s="89"/>
      <c r="AD93" s="89"/>
    </row>
    <row r="94" spans="1:30" s="30" customFormat="1" ht="21" customHeight="1">
      <c r="A94" s="380">
        <f>IF(T5&gt;1,T5,"")</f>
      </c>
      <c r="B94" s="380"/>
      <c r="C94" s="380"/>
      <c r="D94" s="380"/>
      <c r="E94" s="380"/>
      <c r="F94" s="380"/>
      <c r="G94" s="380"/>
      <c r="H94" s="380"/>
      <c r="I94" s="380"/>
      <c r="J94" s="381"/>
      <c r="K94" s="381"/>
      <c r="L94" s="381"/>
      <c r="M94" s="93" t="s">
        <v>37</v>
      </c>
      <c r="N94" s="89"/>
      <c r="O94" s="89"/>
      <c r="P94" s="89"/>
      <c r="Q94" s="177" t="s">
        <v>42</v>
      </c>
      <c r="R94" s="178"/>
      <c r="S94" s="179" t="s">
        <v>43</v>
      </c>
      <c r="T94" s="180" t="s">
        <v>44</v>
      </c>
      <c r="U94" s="96"/>
      <c r="V94" s="89"/>
      <c r="W94" s="89"/>
      <c r="X94" s="89"/>
      <c r="Y94" s="89"/>
      <c r="Z94" s="89"/>
      <c r="AA94" s="89"/>
      <c r="AB94" s="89"/>
      <c r="AC94" s="89"/>
      <c r="AD94" s="89"/>
    </row>
    <row r="95" spans="1:30" s="30" customFormat="1" ht="6" customHeight="1">
      <c r="A95" s="89"/>
      <c r="B95" s="89"/>
      <c r="C95" s="89"/>
      <c r="D95" s="89"/>
      <c r="E95" s="89"/>
      <c r="F95" s="89"/>
      <c r="G95" s="89"/>
      <c r="H95" s="89"/>
      <c r="I95" s="89"/>
      <c r="J95" s="89"/>
      <c r="K95" s="89"/>
      <c r="L95" s="89"/>
      <c r="M95" s="89"/>
      <c r="N95" s="89"/>
      <c r="O95" s="89"/>
      <c r="P95" s="89"/>
      <c r="Q95" s="89"/>
      <c r="R95" s="89"/>
      <c r="S95" s="91"/>
      <c r="T95" s="92"/>
      <c r="U95" s="92"/>
      <c r="V95" s="92"/>
      <c r="W95" s="92"/>
      <c r="X95" s="92"/>
      <c r="Y95" s="92"/>
      <c r="Z95" s="92"/>
      <c r="AA95" s="92"/>
      <c r="AB95" s="92"/>
      <c r="AC95" s="92"/>
      <c r="AD95" s="92"/>
    </row>
    <row r="96" spans="1:30" s="30" customFormat="1" ht="12.75" customHeight="1">
      <c r="A96" s="89"/>
      <c r="B96" s="89" t="s">
        <v>39</v>
      </c>
      <c r="C96" s="89"/>
      <c r="D96" s="89"/>
      <c r="E96" s="89"/>
      <c r="F96" s="89"/>
      <c r="G96" s="89"/>
      <c r="H96" s="89"/>
      <c r="I96" s="89"/>
      <c r="J96" s="89"/>
      <c r="K96" s="89"/>
      <c r="L96" s="89"/>
      <c r="M96" s="89"/>
      <c r="N96" s="89"/>
      <c r="O96" s="89"/>
      <c r="P96" s="89"/>
      <c r="Q96" s="89"/>
      <c r="R96" s="89"/>
      <c r="S96" s="91"/>
      <c r="T96" s="93"/>
      <c r="U96" s="93"/>
      <c r="V96" s="181" t="s">
        <v>40</v>
      </c>
      <c r="W96" s="93"/>
      <c r="X96" s="93"/>
      <c r="Y96" s="93"/>
      <c r="Z96" s="93"/>
      <c r="AA96" s="93"/>
      <c r="AB96" s="93"/>
      <c r="AC96" s="93"/>
      <c r="AD96" s="93"/>
    </row>
    <row r="97" spans="1:30" s="30" customFormat="1" ht="9" customHeight="1" thickBot="1">
      <c r="A97" s="89"/>
      <c r="B97" s="89"/>
      <c r="C97" s="89"/>
      <c r="D97" s="89"/>
      <c r="E97" s="89"/>
      <c r="F97" s="89"/>
      <c r="G97" s="89"/>
      <c r="H97" s="89"/>
      <c r="I97" s="89"/>
      <c r="J97" s="89"/>
      <c r="K97" s="89"/>
      <c r="L97" s="89"/>
      <c r="M97" s="89"/>
      <c r="N97" s="89"/>
      <c r="O97" s="89"/>
      <c r="P97" s="89"/>
      <c r="Q97" s="89"/>
      <c r="R97" s="89"/>
      <c r="S97" s="91"/>
      <c r="T97" s="92"/>
      <c r="U97" s="92"/>
      <c r="V97" s="241" t="s">
        <v>41</v>
      </c>
      <c r="W97" s="242"/>
      <c r="X97" s="242"/>
      <c r="Y97" s="242"/>
      <c r="Z97" s="242"/>
      <c r="AA97" s="242"/>
      <c r="AB97" s="242"/>
      <c r="AC97" s="242"/>
      <c r="AD97" s="92"/>
    </row>
    <row r="98" spans="1:30" s="30" customFormat="1" ht="12" customHeight="1">
      <c r="A98" s="291" t="s">
        <v>4</v>
      </c>
      <c r="B98" s="231"/>
      <c r="C98" s="231"/>
      <c r="D98" s="231"/>
      <c r="E98" s="231"/>
      <c r="F98" s="231"/>
      <c r="G98" s="231"/>
      <c r="H98" s="231"/>
      <c r="I98" s="231"/>
      <c r="J98" s="231"/>
      <c r="K98" s="231"/>
      <c r="L98" s="231"/>
      <c r="M98" s="292"/>
      <c r="N98" s="239" t="s">
        <v>3</v>
      </c>
      <c r="O98" s="232"/>
      <c r="P98" s="96"/>
      <c r="Q98" s="96"/>
      <c r="R98" s="89"/>
      <c r="S98" s="91"/>
      <c r="T98" s="182"/>
      <c r="U98" s="183"/>
      <c r="V98" s="242"/>
      <c r="W98" s="242"/>
      <c r="X98" s="242"/>
      <c r="Y98" s="242"/>
      <c r="Z98" s="242"/>
      <c r="AA98" s="242"/>
      <c r="AB98" s="242"/>
      <c r="AC98" s="242"/>
      <c r="AD98" s="182"/>
    </row>
    <row r="99" spans="1:30" s="30" customFormat="1" ht="15" customHeight="1" thickBot="1">
      <c r="A99" s="295">
        <f>IF(A68&gt;1,A68,"")</f>
      </c>
      <c r="B99" s="296"/>
      <c r="C99" s="296"/>
      <c r="D99" s="296"/>
      <c r="E99" s="296"/>
      <c r="F99" s="296"/>
      <c r="G99" s="296"/>
      <c r="H99" s="296"/>
      <c r="I99" s="296"/>
      <c r="J99" s="296"/>
      <c r="K99" s="296"/>
      <c r="L99" s="296"/>
      <c r="M99" s="297"/>
      <c r="N99" s="386">
        <f>IF(N68&gt;1,N68,"")</f>
      </c>
      <c r="O99" s="387"/>
      <c r="P99" s="96"/>
      <c r="Q99" s="96"/>
      <c r="R99" s="89"/>
      <c r="S99" s="91"/>
      <c r="T99" s="184"/>
      <c r="U99" s="184"/>
      <c r="V99" s="243"/>
      <c r="W99" s="243"/>
      <c r="X99" s="243"/>
      <c r="Y99" s="243"/>
      <c r="Z99" s="243"/>
      <c r="AA99" s="243"/>
      <c r="AB99" s="243"/>
      <c r="AC99" s="243"/>
      <c r="AD99" s="185"/>
    </row>
    <row r="100" spans="1:30" s="30" customFormat="1" ht="13.5" customHeight="1" thickBot="1">
      <c r="A100" s="298"/>
      <c r="B100" s="299"/>
      <c r="C100" s="299"/>
      <c r="D100" s="299"/>
      <c r="E100" s="299"/>
      <c r="F100" s="299"/>
      <c r="G100" s="299"/>
      <c r="H100" s="299"/>
      <c r="I100" s="299"/>
      <c r="J100" s="299"/>
      <c r="K100" s="299"/>
      <c r="L100" s="299"/>
      <c r="M100" s="300"/>
      <c r="N100" s="388"/>
      <c r="O100" s="389"/>
      <c r="P100" s="89"/>
      <c r="Q100" s="89"/>
      <c r="R100" s="89"/>
      <c r="S100" s="94" t="str">
        <f>S69</f>
        <v>社　長</v>
      </c>
      <c r="T100" s="119" t="str">
        <f>T69</f>
        <v>経　理</v>
      </c>
      <c r="U100" s="95" t="str">
        <f>U69</f>
        <v>顧　問</v>
      </c>
      <c r="V100" s="230" t="str">
        <f>V69</f>
        <v>常　務</v>
      </c>
      <c r="W100" s="239"/>
      <c r="X100" s="240"/>
      <c r="Y100" s="230" t="str">
        <f>Y69</f>
        <v>建築部長</v>
      </c>
      <c r="Z100" s="239"/>
      <c r="AA100" s="240"/>
      <c r="AB100" s="230" t="str">
        <f>AB69</f>
        <v>担　当</v>
      </c>
      <c r="AC100" s="231"/>
      <c r="AD100" s="232"/>
    </row>
    <row r="101" spans="1:30" s="30" customFormat="1" ht="18.75" customHeight="1" thickBot="1">
      <c r="A101" s="89"/>
      <c r="B101" s="89"/>
      <c r="C101" s="89"/>
      <c r="D101" s="89"/>
      <c r="E101" s="89"/>
      <c r="F101" s="89"/>
      <c r="G101" s="89"/>
      <c r="H101" s="89"/>
      <c r="I101" s="89"/>
      <c r="J101" s="89"/>
      <c r="K101" s="89"/>
      <c r="L101" s="89"/>
      <c r="M101" s="89"/>
      <c r="N101" s="89"/>
      <c r="O101" s="89"/>
      <c r="P101" s="89"/>
      <c r="Q101" s="89"/>
      <c r="R101" s="89"/>
      <c r="S101" s="136"/>
      <c r="T101" s="137"/>
      <c r="U101" s="96"/>
      <c r="V101" s="213"/>
      <c r="W101" s="214"/>
      <c r="X101" s="215"/>
      <c r="Y101" s="213"/>
      <c r="Z101" s="214"/>
      <c r="AA101" s="215"/>
      <c r="AB101" s="213"/>
      <c r="AC101" s="214"/>
      <c r="AD101" s="222"/>
    </row>
    <row r="102" spans="1:30" s="30" customFormat="1" ht="19.5" customHeight="1" thickBot="1">
      <c r="A102" s="316" t="s">
        <v>5</v>
      </c>
      <c r="B102" s="317"/>
      <c r="C102" s="318">
        <f>IF(C71&gt;1,C71,"")</f>
      </c>
      <c r="D102" s="319"/>
      <c r="E102" s="320" t="s">
        <v>6</v>
      </c>
      <c r="F102" s="321"/>
      <c r="G102" s="318">
        <f>IF(G71&gt;1,G71,"")</f>
      </c>
      <c r="H102" s="319"/>
      <c r="I102" s="321" t="s">
        <v>7</v>
      </c>
      <c r="J102" s="330"/>
      <c r="K102" s="331" t="str">
        <f>$K$41</f>
        <v>普通預金</v>
      </c>
      <c r="L102" s="332"/>
      <c r="M102" s="99" t="s">
        <v>8</v>
      </c>
      <c r="N102" s="308">
        <f>IF(N71&gt;1,N71,"")</f>
      </c>
      <c r="O102" s="309"/>
      <c r="P102" s="100" t="s">
        <v>21</v>
      </c>
      <c r="Q102" s="101">
        <f>IF(Q71&gt;0,Q71,"")</f>
      </c>
      <c r="R102" s="89"/>
      <c r="S102" s="136"/>
      <c r="T102" s="137"/>
      <c r="U102" s="96"/>
      <c r="V102" s="216"/>
      <c r="W102" s="217"/>
      <c r="X102" s="218"/>
      <c r="Y102" s="216"/>
      <c r="Z102" s="217"/>
      <c r="AA102" s="218"/>
      <c r="AB102" s="216"/>
      <c r="AC102" s="217"/>
      <c r="AD102" s="223"/>
    </row>
    <row r="103" spans="1:30" s="30" customFormat="1" ht="21" customHeight="1" thickBot="1">
      <c r="A103" s="89"/>
      <c r="B103" s="89"/>
      <c r="C103" s="89"/>
      <c r="D103" s="89"/>
      <c r="E103" s="89"/>
      <c r="F103" s="89"/>
      <c r="G103" s="89"/>
      <c r="H103" s="89"/>
      <c r="I103" s="89"/>
      <c r="J103" s="89"/>
      <c r="K103" s="89"/>
      <c r="L103" s="89"/>
      <c r="M103" s="89"/>
      <c r="N103" s="89"/>
      <c r="O103" s="89"/>
      <c r="P103" s="89"/>
      <c r="Q103" s="89"/>
      <c r="R103" s="89"/>
      <c r="S103" s="139"/>
      <c r="T103" s="140"/>
      <c r="U103" s="141"/>
      <c r="V103" s="219"/>
      <c r="W103" s="220"/>
      <c r="X103" s="221"/>
      <c r="Y103" s="219"/>
      <c r="Z103" s="220"/>
      <c r="AA103" s="221"/>
      <c r="AB103" s="219"/>
      <c r="AC103" s="220"/>
      <c r="AD103" s="224"/>
    </row>
    <row r="104" spans="1:30" s="30" customFormat="1" ht="19.5" customHeight="1">
      <c r="A104" s="341" t="s">
        <v>9</v>
      </c>
      <c r="B104" s="393">
        <f>IF(B73&gt;1,B73,"")</f>
      </c>
      <c r="C104" s="231"/>
      <c r="D104" s="231"/>
      <c r="E104" s="231"/>
      <c r="F104" s="231"/>
      <c r="G104" s="322" t="s">
        <v>36</v>
      </c>
      <c r="H104" s="390">
        <f>IF(H73&gt;1,H73,"")</f>
      </c>
      <c r="I104" s="391"/>
      <c r="J104" s="322" t="s">
        <v>36</v>
      </c>
      <c r="K104" s="390">
        <f>IF(K73&gt;1,K73,"")</f>
      </c>
      <c r="L104" s="392"/>
      <c r="M104" s="102" t="s">
        <v>11</v>
      </c>
      <c r="N104" s="394">
        <f>$N$13</f>
        <v>0</v>
      </c>
      <c r="O104" s="395"/>
      <c r="P104" s="103" t="s">
        <v>29</v>
      </c>
      <c r="Q104" s="104">
        <f>$Q$13</f>
        <v>0</v>
      </c>
      <c r="R104" s="89"/>
      <c r="S104" s="96"/>
      <c r="T104" s="96"/>
      <c r="U104" s="233" t="s">
        <v>30</v>
      </c>
      <c r="V104" s="234"/>
      <c r="W104" s="143"/>
      <c r="X104" s="144"/>
      <c r="Y104" s="143"/>
      <c r="Z104" s="144"/>
      <c r="AA104" s="144"/>
      <c r="AB104" s="142"/>
      <c r="AC104" s="145"/>
      <c r="AD104" s="146"/>
    </row>
    <row r="105" spans="1:30" s="30" customFormat="1" ht="19.5" customHeight="1" thickBot="1">
      <c r="A105" s="342"/>
      <c r="B105" s="147"/>
      <c r="C105" s="147"/>
      <c r="D105" s="147"/>
      <c r="E105" s="147"/>
      <c r="F105" s="148"/>
      <c r="G105" s="323"/>
      <c r="H105" s="147"/>
      <c r="I105" s="147"/>
      <c r="J105" s="323"/>
      <c r="K105" s="147"/>
      <c r="L105" s="147"/>
      <c r="M105" s="108" t="s">
        <v>13</v>
      </c>
      <c r="N105" s="384">
        <f>$N$14</f>
        <v>0</v>
      </c>
      <c r="O105" s="385"/>
      <c r="P105" s="109" t="s">
        <v>12</v>
      </c>
      <c r="Q105" s="110">
        <f>$Q$14</f>
        <v>0</v>
      </c>
      <c r="R105" s="89"/>
      <c r="S105" s="96"/>
      <c r="T105" s="96"/>
      <c r="U105" s="235" t="s">
        <v>13</v>
      </c>
      <c r="V105" s="236"/>
      <c r="W105" s="149"/>
      <c r="X105" s="144"/>
      <c r="Y105" s="149"/>
      <c r="Z105" s="144"/>
      <c r="AA105" s="144"/>
      <c r="AB105" s="149"/>
      <c r="AC105" s="144"/>
      <c r="AD105" s="150"/>
    </row>
    <row r="106" spans="1:30" s="30" customFormat="1" ht="13.5">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row>
    <row r="107" spans="1:30" s="30" customFormat="1" ht="19.5" customHeight="1">
      <c r="A107" s="291" t="s">
        <v>14</v>
      </c>
      <c r="B107" s="239"/>
      <c r="C107" s="239"/>
      <c r="D107" s="239"/>
      <c r="E107" s="239"/>
      <c r="F107" s="239"/>
      <c r="G107" s="239"/>
      <c r="H107" s="239"/>
      <c r="I107" s="239"/>
      <c r="J107" s="239"/>
      <c r="K107" s="239"/>
      <c r="L107" s="239"/>
      <c r="M107" s="239"/>
      <c r="N107" s="239"/>
      <c r="O107" s="239"/>
      <c r="P107" s="240"/>
      <c r="Q107" s="186">
        <f>Q16</f>
        <v>0</v>
      </c>
      <c r="R107" s="89"/>
      <c r="S107" s="369" t="s">
        <v>33</v>
      </c>
      <c r="T107" s="370"/>
      <c r="U107" s="370"/>
      <c r="V107" s="371"/>
      <c r="W107" s="153"/>
      <c r="X107" s="155"/>
      <c r="Y107" s="152"/>
      <c r="Z107" s="144"/>
      <c r="AA107" s="154"/>
      <c r="AB107" s="152"/>
      <c r="AC107" s="144"/>
      <c r="AD107" s="156"/>
    </row>
    <row r="108" spans="1:30" s="30" customFormat="1" ht="19.5" customHeight="1">
      <c r="A108" s="343" t="s">
        <v>15</v>
      </c>
      <c r="B108" s="344"/>
      <c r="C108" s="344"/>
      <c r="D108" s="344"/>
      <c r="E108" s="344"/>
      <c r="F108" s="344"/>
      <c r="G108" s="344"/>
      <c r="H108" s="344"/>
      <c r="I108" s="344"/>
      <c r="J108" s="344"/>
      <c r="K108" s="344"/>
      <c r="L108" s="344"/>
      <c r="M108" s="344"/>
      <c r="N108" s="344"/>
      <c r="O108" s="344"/>
      <c r="P108" s="345"/>
      <c r="Q108" s="187">
        <f>Q17</f>
        <v>0</v>
      </c>
      <c r="R108" s="89"/>
      <c r="S108" s="369" t="s">
        <v>34</v>
      </c>
      <c r="T108" s="370"/>
      <c r="U108" s="370"/>
      <c r="V108" s="371"/>
      <c r="W108" s="153"/>
      <c r="X108" s="155"/>
      <c r="Y108" s="152"/>
      <c r="Z108" s="144"/>
      <c r="AA108" s="154"/>
      <c r="AB108" s="152"/>
      <c r="AC108" s="144"/>
      <c r="AD108" s="156"/>
    </row>
    <row r="109" spans="1:30" s="30" customFormat="1" ht="19.5" customHeight="1" thickBot="1">
      <c r="A109" s="346" t="s">
        <v>16</v>
      </c>
      <c r="B109" s="347"/>
      <c r="C109" s="347"/>
      <c r="D109" s="347"/>
      <c r="E109" s="347"/>
      <c r="F109" s="347"/>
      <c r="G109" s="347"/>
      <c r="H109" s="347"/>
      <c r="I109" s="347"/>
      <c r="J109" s="347"/>
      <c r="K109" s="347"/>
      <c r="L109" s="347"/>
      <c r="M109" s="347"/>
      <c r="N109" s="347"/>
      <c r="O109" s="347"/>
      <c r="P109" s="348"/>
      <c r="Q109" s="188">
        <f>Q18</f>
        <v>0</v>
      </c>
      <c r="R109" s="89"/>
      <c r="S109" s="373" t="s">
        <v>35</v>
      </c>
      <c r="T109" s="344"/>
      <c r="U109" s="344"/>
      <c r="V109" s="345"/>
      <c r="W109" s="116"/>
      <c r="X109" s="155"/>
      <c r="Y109" s="159"/>
      <c r="Z109" s="144"/>
      <c r="AA109" s="117"/>
      <c r="AB109" s="159"/>
      <c r="AC109" s="144"/>
      <c r="AD109" s="156"/>
    </row>
    <row r="110" spans="1:30" s="30" customFormat="1" ht="14.25" thickBot="1">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row>
    <row r="111" spans="1:30" s="30" customFormat="1" ht="13.5">
      <c r="A111" s="349" t="s">
        <v>19</v>
      </c>
      <c r="B111" s="350"/>
      <c r="C111" s="350" t="s">
        <v>17</v>
      </c>
      <c r="D111" s="350"/>
      <c r="E111" s="350"/>
      <c r="F111" s="350"/>
      <c r="G111" s="350"/>
      <c r="H111" s="350"/>
      <c r="I111" s="350"/>
      <c r="J111" s="350"/>
      <c r="K111" s="350"/>
      <c r="L111" s="350"/>
      <c r="M111" s="350"/>
      <c r="N111" s="119" t="s">
        <v>50</v>
      </c>
      <c r="O111" s="119" t="s">
        <v>18</v>
      </c>
      <c r="P111" s="119" t="s">
        <v>51</v>
      </c>
      <c r="Q111" s="120" t="s">
        <v>52</v>
      </c>
      <c r="R111" s="89"/>
      <c r="S111" s="372" t="s">
        <v>31</v>
      </c>
      <c r="T111" s="228"/>
      <c r="U111" s="228"/>
      <c r="V111" s="229"/>
      <c r="W111" s="227" t="s">
        <v>32</v>
      </c>
      <c r="X111" s="228"/>
      <c r="Y111" s="228"/>
      <c r="Z111" s="228"/>
      <c r="AA111" s="228"/>
      <c r="AB111" s="228"/>
      <c r="AC111" s="228"/>
      <c r="AD111" s="229"/>
    </row>
    <row r="112" spans="1:30" s="30" customFormat="1" ht="19.5" customHeight="1">
      <c r="A112" s="355">
        <f aca="true" t="shared" si="9" ref="A112:A120">IF(A81&gt;0,A81,"")</f>
      </c>
      <c r="B112" s="356"/>
      <c r="C112" s="357">
        <f aca="true" t="shared" si="10" ref="C112:C120">IF(C81&gt;0,C81,"")</f>
      </c>
      <c r="D112" s="357"/>
      <c r="E112" s="357"/>
      <c r="F112" s="357"/>
      <c r="G112" s="357"/>
      <c r="H112" s="357"/>
      <c r="I112" s="357"/>
      <c r="J112" s="357"/>
      <c r="K112" s="357"/>
      <c r="L112" s="357"/>
      <c r="M112" s="357"/>
      <c r="N112" s="121">
        <f aca="true" t="shared" si="11" ref="N112:O120">IF(N81&gt;0,N81,"")</f>
      </c>
      <c r="O112" s="122">
        <f t="shared" si="11"/>
      </c>
      <c r="P112" s="160">
        <f aca="true" t="shared" si="12" ref="P112:Q120">P21</f>
        <v>0</v>
      </c>
      <c r="Q112" s="124">
        <f t="shared" si="12"/>
      </c>
      <c r="R112" s="89"/>
      <c r="S112" s="213"/>
      <c r="T112" s="214"/>
      <c r="U112" s="214"/>
      <c r="V112" s="215"/>
      <c r="W112" s="138"/>
      <c r="X112" s="150"/>
      <c r="Y112" s="138"/>
      <c r="Z112" s="144"/>
      <c r="AA112" s="150"/>
      <c r="AB112" s="138"/>
      <c r="AC112" s="144"/>
      <c r="AD112" s="150"/>
    </row>
    <row r="113" spans="1:30" s="30" customFormat="1" ht="19.5" customHeight="1">
      <c r="A113" s="355">
        <f t="shared" si="9"/>
      </c>
      <c r="B113" s="356"/>
      <c r="C113" s="357">
        <f t="shared" si="10"/>
      </c>
      <c r="D113" s="357"/>
      <c r="E113" s="357"/>
      <c r="F113" s="357"/>
      <c r="G113" s="357"/>
      <c r="H113" s="357"/>
      <c r="I113" s="357"/>
      <c r="J113" s="357"/>
      <c r="K113" s="357"/>
      <c r="L113" s="357"/>
      <c r="M113" s="357"/>
      <c r="N113" s="121">
        <f t="shared" si="11"/>
      </c>
      <c r="O113" s="122">
        <f t="shared" si="11"/>
      </c>
      <c r="P113" s="160">
        <f t="shared" si="12"/>
        <v>0</v>
      </c>
      <c r="Q113" s="124">
        <f t="shared" si="12"/>
      </c>
      <c r="R113" s="89"/>
      <c r="S113" s="213"/>
      <c r="T113" s="214"/>
      <c r="U113" s="214"/>
      <c r="V113" s="215"/>
      <c r="W113" s="138"/>
      <c r="X113" s="150"/>
      <c r="Y113" s="138"/>
      <c r="Z113" s="144"/>
      <c r="AA113" s="150"/>
      <c r="AB113" s="138"/>
      <c r="AC113" s="144"/>
      <c r="AD113" s="150"/>
    </row>
    <row r="114" spans="1:30" s="30" customFormat="1" ht="19.5" customHeight="1">
      <c r="A114" s="355">
        <f t="shared" si="9"/>
      </c>
      <c r="B114" s="356"/>
      <c r="C114" s="357">
        <f t="shared" si="10"/>
      </c>
      <c r="D114" s="357"/>
      <c r="E114" s="357"/>
      <c r="F114" s="357"/>
      <c r="G114" s="357"/>
      <c r="H114" s="357"/>
      <c r="I114" s="357"/>
      <c r="J114" s="357"/>
      <c r="K114" s="357"/>
      <c r="L114" s="357"/>
      <c r="M114" s="357"/>
      <c r="N114" s="121">
        <f t="shared" si="11"/>
      </c>
      <c r="O114" s="122">
        <f t="shared" si="11"/>
      </c>
      <c r="P114" s="160">
        <f t="shared" si="12"/>
        <v>0</v>
      </c>
      <c r="Q114" s="124">
        <f t="shared" si="12"/>
      </c>
      <c r="R114" s="89"/>
      <c r="S114" s="213"/>
      <c r="T114" s="214"/>
      <c r="U114" s="214"/>
      <c r="V114" s="215"/>
      <c r="W114" s="138"/>
      <c r="X114" s="150"/>
      <c r="Y114" s="138"/>
      <c r="Z114" s="144"/>
      <c r="AA114" s="150"/>
      <c r="AB114" s="138"/>
      <c r="AC114" s="144"/>
      <c r="AD114" s="150"/>
    </row>
    <row r="115" spans="1:30" s="30" customFormat="1" ht="19.5" customHeight="1">
      <c r="A115" s="355">
        <f t="shared" si="9"/>
      </c>
      <c r="B115" s="356"/>
      <c r="C115" s="357">
        <f t="shared" si="10"/>
      </c>
      <c r="D115" s="357"/>
      <c r="E115" s="357"/>
      <c r="F115" s="357"/>
      <c r="G115" s="357"/>
      <c r="H115" s="357"/>
      <c r="I115" s="357"/>
      <c r="J115" s="357"/>
      <c r="K115" s="357"/>
      <c r="L115" s="357"/>
      <c r="M115" s="357"/>
      <c r="N115" s="121">
        <f t="shared" si="11"/>
      </c>
      <c r="O115" s="122">
        <f t="shared" si="11"/>
      </c>
      <c r="P115" s="160">
        <f t="shared" si="12"/>
        <v>0</v>
      </c>
      <c r="Q115" s="124">
        <f t="shared" si="12"/>
      </c>
      <c r="R115" s="89"/>
      <c r="S115" s="213"/>
      <c r="T115" s="214"/>
      <c r="U115" s="214"/>
      <c r="V115" s="215"/>
      <c r="W115" s="138"/>
      <c r="X115" s="150"/>
      <c r="Y115" s="138"/>
      <c r="Z115" s="144"/>
      <c r="AA115" s="150"/>
      <c r="AB115" s="138"/>
      <c r="AC115" s="144"/>
      <c r="AD115" s="150"/>
    </row>
    <row r="116" spans="1:30" s="30" customFormat="1" ht="19.5" customHeight="1">
      <c r="A116" s="355">
        <f t="shared" si="9"/>
      </c>
      <c r="B116" s="356"/>
      <c r="C116" s="357">
        <f t="shared" si="10"/>
      </c>
      <c r="D116" s="357"/>
      <c r="E116" s="357"/>
      <c r="F116" s="357"/>
      <c r="G116" s="357"/>
      <c r="H116" s="357"/>
      <c r="I116" s="357"/>
      <c r="J116" s="357"/>
      <c r="K116" s="357"/>
      <c r="L116" s="357"/>
      <c r="M116" s="357"/>
      <c r="N116" s="121">
        <f t="shared" si="11"/>
      </c>
      <c r="O116" s="122">
        <f t="shared" si="11"/>
      </c>
      <c r="P116" s="160">
        <f t="shared" si="12"/>
        <v>0</v>
      </c>
      <c r="Q116" s="124">
        <f t="shared" si="12"/>
      </c>
      <c r="R116" s="89"/>
      <c r="S116" s="213"/>
      <c r="T116" s="214"/>
      <c r="U116" s="214"/>
      <c r="V116" s="215"/>
      <c r="W116" s="138"/>
      <c r="X116" s="150"/>
      <c r="Y116" s="138"/>
      <c r="Z116" s="144"/>
      <c r="AA116" s="150"/>
      <c r="AB116" s="138"/>
      <c r="AC116" s="144"/>
      <c r="AD116" s="150"/>
    </row>
    <row r="117" spans="1:30" s="30" customFormat="1" ht="19.5" customHeight="1">
      <c r="A117" s="355">
        <f t="shared" si="9"/>
      </c>
      <c r="B117" s="356"/>
      <c r="C117" s="357">
        <f t="shared" si="10"/>
      </c>
      <c r="D117" s="357"/>
      <c r="E117" s="357"/>
      <c r="F117" s="357"/>
      <c r="G117" s="357"/>
      <c r="H117" s="357"/>
      <c r="I117" s="357"/>
      <c r="J117" s="357"/>
      <c r="K117" s="357"/>
      <c r="L117" s="357"/>
      <c r="M117" s="357"/>
      <c r="N117" s="121">
        <f t="shared" si="11"/>
      </c>
      <c r="O117" s="122">
        <f t="shared" si="11"/>
      </c>
      <c r="P117" s="160">
        <f t="shared" si="12"/>
        <v>0</v>
      </c>
      <c r="Q117" s="124">
        <f t="shared" si="12"/>
      </c>
      <c r="R117" s="89"/>
      <c r="S117" s="213"/>
      <c r="T117" s="214"/>
      <c r="U117" s="214"/>
      <c r="V117" s="215"/>
      <c r="W117" s="138"/>
      <c r="X117" s="150"/>
      <c r="Y117" s="138"/>
      <c r="Z117" s="144"/>
      <c r="AA117" s="150"/>
      <c r="AB117" s="138"/>
      <c r="AC117" s="144"/>
      <c r="AD117" s="150"/>
    </row>
    <row r="118" spans="1:30" s="30" customFormat="1" ht="19.5" customHeight="1">
      <c r="A118" s="355">
        <f t="shared" si="9"/>
      </c>
      <c r="B118" s="356"/>
      <c r="C118" s="357">
        <f t="shared" si="10"/>
      </c>
      <c r="D118" s="357"/>
      <c r="E118" s="357"/>
      <c r="F118" s="357"/>
      <c r="G118" s="357"/>
      <c r="H118" s="357"/>
      <c r="I118" s="357"/>
      <c r="J118" s="357"/>
      <c r="K118" s="357"/>
      <c r="L118" s="357"/>
      <c r="M118" s="357"/>
      <c r="N118" s="121">
        <f t="shared" si="11"/>
      </c>
      <c r="O118" s="122">
        <f t="shared" si="11"/>
      </c>
      <c r="P118" s="160">
        <f t="shared" si="12"/>
        <v>0</v>
      </c>
      <c r="Q118" s="124">
        <f t="shared" si="12"/>
      </c>
      <c r="R118" s="89"/>
      <c r="S118" s="213"/>
      <c r="T118" s="214"/>
      <c r="U118" s="214"/>
      <c r="V118" s="215"/>
      <c r="W118" s="138"/>
      <c r="X118" s="150"/>
      <c r="Y118" s="138"/>
      <c r="Z118" s="144"/>
      <c r="AA118" s="150"/>
      <c r="AB118" s="138"/>
      <c r="AC118" s="144"/>
      <c r="AD118" s="150"/>
    </row>
    <row r="119" spans="1:30" s="30" customFormat="1" ht="19.5" customHeight="1">
      <c r="A119" s="355">
        <f t="shared" si="9"/>
      </c>
      <c r="B119" s="356"/>
      <c r="C119" s="357">
        <f t="shared" si="10"/>
      </c>
      <c r="D119" s="357"/>
      <c r="E119" s="357"/>
      <c r="F119" s="357"/>
      <c r="G119" s="357"/>
      <c r="H119" s="357"/>
      <c r="I119" s="357"/>
      <c r="J119" s="357"/>
      <c r="K119" s="357"/>
      <c r="L119" s="357"/>
      <c r="M119" s="357"/>
      <c r="N119" s="121">
        <f t="shared" si="11"/>
      </c>
      <c r="O119" s="122">
        <f t="shared" si="11"/>
      </c>
      <c r="P119" s="160">
        <f t="shared" si="12"/>
        <v>0</v>
      </c>
      <c r="Q119" s="124">
        <f t="shared" si="12"/>
      </c>
      <c r="R119" s="89"/>
      <c r="S119" s="374"/>
      <c r="T119" s="375"/>
      <c r="U119" s="375"/>
      <c r="V119" s="376"/>
      <c r="W119" s="138"/>
      <c r="X119" s="150"/>
      <c r="Y119" s="138"/>
      <c r="Z119" s="144"/>
      <c r="AA119" s="150"/>
      <c r="AB119" s="138"/>
      <c r="AC119" s="144"/>
      <c r="AD119" s="150"/>
    </row>
    <row r="120" spans="1:30" s="30" customFormat="1" ht="19.5" customHeight="1" thickBot="1">
      <c r="A120" s="355">
        <f t="shared" si="9"/>
      </c>
      <c r="B120" s="356"/>
      <c r="C120" s="357">
        <f t="shared" si="10"/>
      </c>
      <c r="D120" s="357"/>
      <c r="E120" s="357"/>
      <c r="F120" s="357"/>
      <c r="G120" s="357"/>
      <c r="H120" s="357"/>
      <c r="I120" s="357"/>
      <c r="J120" s="357"/>
      <c r="K120" s="357"/>
      <c r="L120" s="357"/>
      <c r="M120" s="357"/>
      <c r="N120" s="121">
        <f t="shared" si="11"/>
      </c>
      <c r="O120" s="122">
        <f t="shared" si="11"/>
      </c>
      <c r="P120" s="160">
        <f t="shared" si="12"/>
        <v>0</v>
      </c>
      <c r="Q120" s="124">
        <f t="shared" si="12"/>
      </c>
      <c r="R120" s="89"/>
      <c r="S120" s="213"/>
      <c r="T120" s="214"/>
      <c r="U120" s="214"/>
      <c r="V120" s="215"/>
      <c r="W120" s="138"/>
      <c r="X120" s="161"/>
      <c r="Y120" s="138"/>
      <c r="Z120" s="162"/>
      <c r="AA120" s="161"/>
      <c r="AB120" s="138"/>
      <c r="AC120" s="162"/>
      <c r="AD120" s="161"/>
    </row>
    <row r="121" spans="1:30" s="30" customFormat="1" ht="21" customHeight="1" thickBot="1">
      <c r="A121" s="365"/>
      <c r="B121" s="366"/>
      <c r="C121" s="366" t="s">
        <v>20</v>
      </c>
      <c r="D121" s="366"/>
      <c r="E121" s="366"/>
      <c r="F121" s="366"/>
      <c r="G121" s="366"/>
      <c r="H121" s="366"/>
      <c r="I121" s="366"/>
      <c r="J121" s="366"/>
      <c r="K121" s="366"/>
      <c r="L121" s="366"/>
      <c r="M121" s="366"/>
      <c r="N121" s="131"/>
      <c r="O121" s="132"/>
      <c r="P121" s="133"/>
      <c r="Q121" s="134">
        <f>$Q$30</f>
        <v>0</v>
      </c>
      <c r="R121" s="89"/>
      <c r="S121" s="377" t="s">
        <v>53</v>
      </c>
      <c r="T121" s="378"/>
      <c r="U121" s="378"/>
      <c r="V121" s="379"/>
      <c r="W121" s="163"/>
      <c r="X121" s="164"/>
      <c r="Y121" s="163"/>
      <c r="Z121" s="165"/>
      <c r="AA121" s="164"/>
      <c r="AB121" s="163"/>
      <c r="AC121" s="165"/>
      <c r="AD121" s="166"/>
    </row>
  </sheetData>
  <sheetProtection password="8661" sheet="1" objects="1" scenarios="1" selectLockedCells="1"/>
  <protectedRanges>
    <protectedRange sqref="A21:P29" name="範囲16"/>
    <protectedRange sqref="N13:O13" name="範囲14"/>
    <protectedRange sqref="H13:I14" name="範囲12"/>
    <protectedRange sqref="Q11:R11" name="範囲10"/>
    <protectedRange sqref="K11:L11" name="範囲8"/>
    <protectedRange sqref="C11:D11" name="範囲6"/>
    <protectedRange sqref="T7:AC8" name="範囲4"/>
    <protectedRange sqref="T4:AC4" name="範囲2"/>
    <protectedRange sqref="T1:X1" name="範囲1"/>
    <protectedRange sqref="T5:AC6" name="範囲3"/>
    <protectedRange sqref="A8:O9" name="範囲5"/>
    <protectedRange sqref="G11:H11" name="範囲7"/>
    <protectedRange sqref="N11:O11" name="範囲9"/>
    <protectedRange sqref="B13:F14" name="範囲11"/>
    <protectedRange sqref="K13:L14" name="範囲13"/>
    <protectedRange sqref="Q17" name="範囲15"/>
    <protectedRange sqref="W30:AD30" name="範囲17"/>
  </protectedRanges>
  <mergeCells count="300">
    <mergeCell ref="T40:W40"/>
    <mergeCell ref="X40:AD40"/>
    <mergeCell ref="A3:K3"/>
    <mergeCell ref="A18:P18"/>
    <mergeCell ref="N8:O9"/>
    <mergeCell ref="N11:O11"/>
    <mergeCell ref="N38:O39"/>
    <mergeCell ref="S26:V26"/>
    <mergeCell ref="A21:B21"/>
    <mergeCell ref="A22:B22"/>
    <mergeCell ref="C22:M22"/>
    <mergeCell ref="S25:AA25"/>
    <mergeCell ref="T1:X1"/>
    <mergeCell ref="A13:A14"/>
    <mergeCell ref="T9:V9"/>
    <mergeCell ref="T10:W10"/>
    <mergeCell ref="X10:AD10"/>
    <mergeCell ref="V69:X69"/>
    <mergeCell ref="V70:X72"/>
    <mergeCell ref="Y69:AA69"/>
    <mergeCell ref="S60:V60"/>
    <mergeCell ref="Z1:AD1"/>
    <mergeCell ref="Z61:AD61"/>
    <mergeCell ref="T61:X61"/>
    <mergeCell ref="S27:V27"/>
    <mergeCell ref="Y70:AA72"/>
    <mergeCell ref="A1:S1"/>
    <mergeCell ref="N73:O73"/>
    <mergeCell ref="N74:O74"/>
    <mergeCell ref="K73:L73"/>
    <mergeCell ref="A73:A74"/>
    <mergeCell ref="B73:F73"/>
    <mergeCell ref="G73:G74"/>
    <mergeCell ref="J73:J74"/>
    <mergeCell ref="A68:M69"/>
    <mergeCell ref="N68:O69"/>
    <mergeCell ref="A71:B71"/>
    <mergeCell ref="C71:D71"/>
    <mergeCell ref="E71:F71"/>
    <mergeCell ref="G71:H71"/>
    <mergeCell ref="I71:J71"/>
    <mergeCell ref="K71:L71"/>
    <mergeCell ref="N71:O71"/>
    <mergeCell ref="S118:V118"/>
    <mergeCell ref="A121:B121"/>
    <mergeCell ref="C121:M121"/>
    <mergeCell ref="A118:B118"/>
    <mergeCell ref="C118:M118"/>
    <mergeCell ref="C115:M115"/>
    <mergeCell ref="A116:B116"/>
    <mergeCell ref="S121:V121"/>
    <mergeCell ref="A119:B119"/>
    <mergeCell ref="C119:M119"/>
    <mergeCell ref="S119:V119"/>
    <mergeCell ref="A120:B120"/>
    <mergeCell ref="C120:M120"/>
    <mergeCell ref="S120:V120"/>
    <mergeCell ref="AB70:AD72"/>
    <mergeCell ref="A114:B114"/>
    <mergeCell ref="C114:M114"/>
    <mergeCell ref="S114:V114"/>
    <mergeCell ref="A115:B115"/>
    <mergeCell ref="H73:I73"/>
    <mergeCell ref="A90:B90"/>
    <mergeCell ref="C90:M90"/>
    <mergeCell ref="A111:B111"/>
    <mergeCell ref="C111:M111"/>
    <mergeCell ref="A117:B117"/>
    <mergeCell ref="C117:M117"/>
    <mergeCell ref="S117:V117"/>
    <mergeCell ref="S115:V115"/>
    <mergeCell ref="A112:B112"/>
    <mergeCell ref="C112:M112"/>
    <mergeCell ref="S112:V112"/>
    <mergeCell ref="A113:B113"/>
    <mergeCell ref="C113:M113"/>
    <mergeCell ref="C116:M116"/>
    <mergeCell ref="W111:AD111"/>
    <mergeCell ref="A108:P108"/>
    <mergeCell ref="S108:V108"/>
    <mergeCell ref="A109:P109"/>
    <mergeCell ref="S109:V109"/>
    <mergeCell ref="S116:V116"/>
    <mergeCell ref="J104:J105"/>
    <mergeCell ref="K104:L104"/>
    <mergeCell ref="B104:F104"/>
    <mergeCell ref="N104:O104"/>
    <mergeCell ref="S113:V113"/>
    <mergeCell ref="S111:V111"/>
    <mergeCell ref="I102:J102"/>
    <mergeCell ref="K102:L102"/>
    <mergeCell ref="N102:O102"/>
    <mergeCell ref="A99:M100"/>
    <mergeCell ref="U105:V105"/>
    <mergeCell ref="A107:P107"/>
    <mergeCell ref="S107:V107"/>
    <mergeCell ref="G104:G105"/>
    <mergeCell ref="H104:I104"/>
    <mergeCell ref="A104:A105"/>
    <mergeCell ref="C88:M88"/>
    <mergeCell ref="S88:V88"/>
    <mergeCell ref="A89:B89"/>
    <mergeCell ref="C89:M89"/>
    <mergeCell ref="N105:O105"/>
    <mergeCell ref="N99:O100"/>
    <mergeCell ref="A102:B102"/>
    <mergeCell ref="C102:D102"/>
    <mergeCell ref="E102:F102"/>
    <mergeCell ref="G102:H102"/>
    <mergeCell ref="S89:V89"/>
    <mergeCell ref="A87:B87"/>
    <mergeCell ref="C87:M87"/>
    <mergeCell ref="S87:V87"/>
    <mergeCell ref="S90:V90"/>
    <mergeCell ref="A98:M98"/>
    <mergeCell ref="N98:O98"/>
    <mergeCell ref="A94:L94"/>
    <mergeCell ref="M92:P92"/>
    <mergeCell ref="A88:B88"/>
    <mergeCell ref="A85:B85"/>
    <mergeCell ref="C85:M85"/>
    <mergeCell ref="S85:V85"/>
    <mergeCell ref="A86:B86"/>
    <mergeCell ref="C86:M86"/>
    <mergeCell ref="S86:V86"/>
    <mergeCell ref="A83:B83"/>
    <mergeCell ref="C83:M83"/>
    <mergeCell ref="S83:V83"/>
    <mergeCell ref="A84:B84"/>
    <mergeCell ref="C84:M84"/>
    <mergeCell ref="S84:V84"/>
    <mergeCell ref="A81:B81"/>
    <mergeCell ref="C81:M81"/>
    <mergeCell ref="S81:V81"/>
    <mergeCell ref="A82:B82"/>
    <mergeCell ref="C82:M82"/>
    <mergeCell ref="S82:V82"/>
    <mergeCell ref="A76:P76"/>
    <mergeCell ref="S76:V76"/>
    <mergeCell ref="A77:P77"/>
    <mergeCell ref="S77:V77"/>
    <mergeCell ref="A80:B80"/>
    <mergeCell ref="C80:M80"/>
    <mergeCell ref="S80:V80"/>
    <mergeCell ref="A78:P78"/>
    <mergeCell ref="S78:V78"/>
    <mergeCell ref="A67:M67"/>
    <mergeCell ref="N67:O67"/>
    <mergeCell ref="A60:B60"/>
    <mergeCell ref="C60:M60"/>
    <mergeCell ref="A63:K63"/>
    <mergeCell ref="A61:S61"/>
    <mergeCell ref="A58:B58"/>
    <mergeCell ref="C58:M58"/>
    <mergeCell ref="S58:V58"/>
    <mergeCell ref="AC58:AD58"/>
    <mergeCell ref="A59:B59"/>
    <mergeCell ref="C59:M59"/>
    <mergeCell ref="S59:V59"/>
    <mergeCell ref="AC59:AD59"/>
    <mergeCell ref="A56:B56"/>
    <mergeCell ref="C56:M56"/>
    <mergeCell ref="S56:V56"/>
    <mergeCell ref="AC56:AD56"/>
    <mergeCell ref="A57:B57"/>
    <mergeCell ref="C57:M57"/>
    <mergeCell ref="S57:V57"/>
    <mergeCell ref="AC57:AD57"/>
    <mergeCell ref="A54:B54"/>
    <mergeCell ref="C54:M54"/>
    <mergeCell ref="S54:V54"/>
    <mergeCell ref="AC54:AD54"/>
    <mergeCell ref="A55:B55"/>
    <mergeCell ref="C55:M55"/>
    <mergeCell ref="S55:V55"/>
    <mergeCell ref="AC55:AD55"/>
    <mergeCell ref="A52:B52"/>
    <mergeCell ref="C52:M52"/>
    <mergeCell ref="S52:V52"/>
    <mergeCell ref="AC52:AD52"/>
    <mergeCell ref="A53:B53"/>
    <mergeCell ref="C53:M53"/>
    <mergeCell ref="S53:V53"/>
    <mergeCell ref="AC53:AD53"/>
    <mergeCell ref="A50:B50"/>
    <mergeCell ref="C50:M50"/>
    <mergeCell ref="S50:V50"/>
    <mergeCell ref="AC50:AD50"/>
    <mergeCell ref="A51:B51"/>
    <mergeCell ref="C51:M51"/>
    <mergeCell ref="S51:V51"/>
    <mergeCell ref="AC51:AD51"/>
    <mergeCell ref="A47:P47"/>
    <mergeCell ref="S47:V47"/>
    <mergeCell ref="AC47:AD47"/>
    <mergeCell ref="A48:P48"/>
    <mergeCell ref="S48:V48"/>
    <mergeCell ref="AC48:AD48"/>
    <mergeCell ref="I41:J41"/>
    <mergeCell ref="K41:L41"/>
    <mergeCell ref="AC43:AD43"/>
    <mergeCell ref="N44:O44"/>
    <mergeCell ref="AC44:AD44"/>
    <mergeCell ref="A46:P46"/>
    <mergeCell ref="S46:V46"/>
    <mergeCell ref="AC46:AD46"/>
    <mergeCell ref="G43:G44"/>
    <mergeCell ref="A43:A44"/>
    <mergeCell ref="N41:O41"/>
    <mergeCell ref="K43:L44"/>
    <mergeCell ref="N43:O43"/>
    <mergeCell ref="A41:B41"/>
    <mergeCell ref="C41:D41"/>
    <mergeCell ref="E41:F41"/>
    <mergeCell ref="G41:H41"/>
    <mergeCell ref="J43:J44"/>
    <mergeCell ref="B43:F44"/>
    <mergeCell ref="H43:I44"/>
    <mergeCell ref="A38:M39"/>
    <mergeCell ref="W30:AD30"/>
    <mergeCell ref="A30:B30"/>
    <mergeCell ref="C30:M30"/>
    <mergeCell ref="A27:B27"/>
    <mergeCell ref="A33:K33"/>
    <mergeCell ref="A28:B28"/>
    <mergeCell ref="C28:M28"/>
    <mergeCell ref="C27:M27"/>
    <mergeCell ref="AC27:AD27"/>
    <mergeCell ref="A37:M37"/>
    <mergeCell ref="N37:O37"/>
    <mergeCell ref="S29:V29"/>
    <mergeCell ref="S30:V30"/>
    <mergeCell ref="A29:B29"/>
    <mergeCell ref="C29:M29"/>
    <mergeCell ref="T31:X31"/>
    <mergeCell ref="A31:S31"/>
    <mergeCell ref="A24:B24"/>
    <mergeCell ref="C24:M24"/>
    <mergeCell ref="A25:B25"/>
    <mergeCell ref="C25:M25"/>
    <mergeCell ref="A26:B26"/>
    <mergeCell ref="C26:M26"/>
    <mergeCell ref="A7:M7"/>
    <mergeCell ref="N7:O7"/>
    <mergeCell ref="A8:M9"/>
    <mergeCell ref="K13:L14"/>
    <mergeCell ref="A23:B23"/>
    <mergeCell ref="C23:M23"/>
    <mergeCell ref="C21:M21"/>
    <mergeCell ref="A20:B20"/>
    <mergeCell ref="B13:F14"/>
    <mergeCell ref="H13:I14"/>
    <mergeCell ref="Z92:AD92"/>
    <mergeCell ref="Q11:R11"/>
    <mergeCell ref="AC13:AD13"/>
    <mergeCell ref="E11:F11"/>
    <mergeCell ref="A11:B11"/>
    <mergeCell ref="C11:D11"/>
    <mergeCell ref="G11:H11"/>
    <mergeCell ref="C20:M20"/>
    <mergeCell ref="I11:J11"/>
    <mergeCell ref="U104:V104"/>
    <mergeCell ref="V100:X100"/>
    <mergeCell ref="Y100:AA100"/>
    <mergeCell ref="AB100:AD100"/>
    <mergeCell ref="V97:AC99"/>
    <mergeCell ref="K11:L11"/>
    <mergeCell ref="N13:O13"/>
    <mergeCell ref="N14:O14"/>
    <mergeCell ref="A16:P16"/>
    <mergeCell ref="A17:P17"/>
    <mergeCell ref="V101:X103"/>
    <mergeCell ref="Y101:AA103"/>
    <mergeCell ref="AB101:AD103"/>
    <mergeCell ref="AC60:AD60"/>
    <mergeCell ref="W80:AD80"/>
    <mergeCell ref="AB69:AD69"/>
    <mergeCell ref="U73:V73"/>
    <mergeCell ref="U74:V74"/>
    <mergeCell ref="T65:AC66"/>
    <mergeCell ref="T67:AC67"/>
    <mergeCell ref="AF21:AQ21"/>
    <mergeCell ref="AF22:AQ22"/>
    <mergeCell ref="S16:AD16"/>
    <mergeCell ref="S17:AD17"/>
    <mergeCell ref="AC29:AD29"/>
    <mergeCell ref="S28:V28"/>
    <mergeCell ref="S23:V23"/>
    <mergeCell ref="AC28:AD28"/>
    <mergeCell ref="Z31:AD31"/>
    <mergeCell ref="T68:AC68"/>
    <mergeCell ref="T4:AC4"/>
    <mergeCell ref="T5:AC6"/>
    <mergeCell ref="T7:AC7"/>
    <mergeCell ref="T8:AC8"/>
    <mergeCell ref="T34:AC34"/>
    <mergeCell ref="T35:AC36"/>
    <mergeCell ref="T37:AC37"/>
    <mergeCell ref="T38:AC38"/>
    <mergeCell ref="T64:AC64"/>
  </mergeCells>
  <dataValidations count="1">
    <dataValidation type="list" allowBlank="1" showInputMessage="1" showErrorMessage="1" promptTitle="口座種目の選択" prompt="リストより選択してください" sqref="K11:L11">
      <formula1>"普通預金,当座預金"</formula1>
    </dataValidation>
  </dataValidations>
  <printOptions/>
  <pageMargins left="0.75" right="0.75" top="0.73" bottom="0.4" header="0.512" footer="0.4"/>
  <pageSetup horizontalDpi="600" verticalDpi="600" orientation="landscape" paperSize="9" scale="97" r:id="rId1"/>
  <rowBreaks count="3" manualBreakCount="3">
    <brk id="30" max="29" man="1"/>
    <brk id="60" max="29" man="1"/>
    <brk id="90" max="29" man="1"/>
  </rowBreaks>
</worksheet>
</file>

<file path=xl/worksheets/sheet2.xml><?xml version="1.0" encoding="utf-8"?>
<worksheet xmlns="http://schemas.openxmlformats.org/spreadsheetml/2006/main" xmlns:r="http://schemas.openxmlformats.org/officeDocument/2006/relationships">
  <sheetPr codeName="Sheet3"/>
  <dimension ref="A1:AQ48"/>
  <sheetViews>
    <sheetView view="pageBreakPreview" zoomScale="60" zoomScaleNormal="50" zoomScalePageLayoutView="0" workbookViewId="0" topLeftCell="A16">
      <selection activeCell="A19" sqref="A19:S19"/>
    </sheetView>
  </sheetViews>
  <sheetFormatPr defaultColWidth="9.00390625" defaultRowHeight="13.5"/>
  <cols>
    <col min="1" max="1" width="2.50390625" style="0" customWidth="1"/>
    <col min="2" max="4" width="3.125" style="0" customWidth="1"/>
    <col min="5" max="5" width="3.75390625" style="0" customWidth="1"/>
    <col min="6" max="6" width="3.125" style="0" customWidth="1"/>
    <col min="7" max="7" width="1.625" style="0" customWidth="1"/>
    <col min="8" max="9" width="3.125" style="0" customWidth="1"/>
    <col min="10" max="10" width="1.625" style="0" customWidth="1"/>
    <col min="11" max="12" width="3.125" style="0" customWidth="1"/>
    <col min="13" max="13" width="6.00390625" style="0" customWidth="1"/>
    <col min="14" max="14" width="8.625" style="0" customWidth="1"/>
    <col min="15" max="15" width="5.625" style="0" customWidth="1"/>
    <col min="16" max="16" width="7.50390625" style="0" customWidth="1"/>
    <col min="17" max="17" width="13.625" style="0" customWidth="1"/>
    <col min="18" max="18" width="1.37890625" style="0" customWidth="1"/>
    <col min="19" max="21" width="8.875" style="0" customWidth="1"/>
    <col min="22" max="22" width="3.00390625" style="0" customWidth="1"/>
    <col min="23" max="30" width="3.125" style="0" customWidth="1"/>
  </cols>
  <sheetData>
    <row r="1" ht="55.5">
      <c r="A1" s="71" t="s">
        <v>77</v>
      </c>
    </row>
    <row r="2" ht="38.25" customHeight="1"/>
    <row r="3" ht="24">
      <c r="A3" s="67" t="s">
        <v>70</v>
      </c>
    </row>
    <row r="5" ht="18.75">
      <c r="C5" s="68" t="s">
        <v>71</v>
      </c>
    </row>
    <row r="6" spans="1:2" ht="13.5">
      <c r="A6" s="1"/>
      <c r="B6" s="1"/>
    </row>
    <row r="7" spans="1:4" ht="18.75">
      <c r="A7" s="1"/>
      <c r="B7" s="1"/>
      <c r="C7" s="69" t="s">
        <v>72</v>
      </c>
      <c r="D7" s="45"/>
    </row>
    <row r="8" spans="1:4" ht="18.75">
      <c r="A8" s="1"/>
      <c r="B8" s="1"/>
      <c r="C8" s="69" t="s">
        <v>75</v>
      </c>
      <c r="D8" s="45"/>
    </row>
    <row r="9" spans="1:10" ht="18.75">
      <c r="A9" s="1"/>
      <c r="B9" s="1"/>
      <c r="C9" s="70"/>
      <c r="D9" s="45"/>
      <c r="J9" s="69" t="s">
        <v>91</v>
      </c>
    </row>
    <row r="10" spans="1:2" ht="13.5">
      <c r="A10" s="1"/>
      <c r="B10" s="1"/>
    </row>
    <row r="11" spans="1:2" ht="13.5">
      <c r="A11" s="1"/>
      <c r="B11" s="1"/>
    </row>
    <row r="12" spans="1:19" ht="18.75">
      <c r="A12" s="1"/>
      <c r="B12" s="1"/>
      <c r="C12" s="438" t="s">
        <v>78</v>
      </c>
      <c r="D12" s="438"/>
      <c r="E12" s="438"/>
      <c r="F12" s="438"/>
      <c r="G12" s="439"/>
      <c r="H12" s="439"/>
      <c r="I12" s="439"/>
      <c r="J12" s="439"/>
      <c r="K12" s="439"/>
      <c r="L12" s="439"/>
      <c r="M12" s="439"/>
      <c r="N12" s="438"/>
      <c r="O12" s="408"/>
      <c r="P12" s="408"/>
      <c r="Q12" s="408"/>
      <c r="R12" s="408"/>
      <c r="S12" s="408"/>
    </row>
    <row r="13" spans="1:21" ht="18.75">
      <c r="A13" s="1"/>
      <c r="B13" s="1"/>
      <c r="C13" s="440" t="s">
        <v>56</v>
      </c>
      <c r="D13" s="440"/>
      <c r="E13" s="440"/>
      <c r="F13" s="440"/>
      <c r="G13" s="441"/>
      <c r="H13" s="441"/>
      <c r="I13" s="441"/>
      <c r="J13" s="441"/>
      <c r="K13" s="441"/>
      <c r="L13" s="441"/>
      <c r="M13" s="441"/>
      <c r="N13" s="440"/>
      <c r="O13" s="408"/>
      <c r="P13" s="408"/>
      <c r="Q13" s="408"/>
      <c r="R13" s="408"/>
      <c r="S13" s="408"/>
      <c r="T13" s="408"/>
      <c r="U13" s="408"/>
    </row>
    <row r="16" spans="5:6" ht="24">
      <c r="E16" s="65" t="s">
        <v>74</v>
      </c>
      <c r="F16" s="66" t="s">
        <v>73</v>
      </c>
    </row>
    <row r="19" spans="1:30" ht="24">
      <c r="A19" s="406" t="s">
        <v>0</v>
      </c>
      <c r="B19" s="407"/>
      <c r="C19" s="407"/>
      <c r="D19" s="407"/>
      <c r="E19" s="407"/>
      <c r="F19" s="407"/>
      <c r="G19" s="407"/>
      <c r="H19" s="407"/>
      <c r="I19" s="407"/>
      <c r="J19" s="407"/>
      <c r="K19" s="407"/>
      <c r="L19" s="407"/>
      <c r="M19" s="407"/>
      <c r="N19" s="407"/>
      <c r="O19" s="407"/>
      <c r="P19" s="407"/>
      <c r="Q19" s="407"/>
      <c r="R19" s="408"/>
      <c r="S19" s="408"/>
      <c r="T19" s="466" t="s">
        <v>86</v>
      </c>
      <c r="U19" s="466"/>
      <c r="V19" s="467"/>
      <c r="W19" s="466"/>
      <c r="X19" s="466"/>
      <c r="Y19" s="33"/>
      <c r="Z19" s="402" t="s">
        <v>48</v>
      </c>
      <c r="AA19" s="403"/>
      <c r="AB19" s="403"/>
      <c r="AC19" s="403"/>
      <c r="AD19" s="404"/>
    </row>
    <row r="21" spans="1:19" ht="21" customHeight="1">
      <c r="A21" s="425" t="s">
        <v>1</v>
      </c>
      <c r="B21" s="425"/>
      <c r="C21" s="425"/>
      <c r="D21" s="425"/>
      <c r="E21" s="425"/>
      <c r="F21" s="425"/>
      <c r="G21" s="425"/>
      <c r="H21" s="425"/>
      <c r="I21" s="425"/>
      <c r="J21" s="408"/>
      <c r="K21" s="408"/>
      <c r="S21" s="5" t="s">
        <v>10</v>
      </c>
    </row>
    <row r="22" spans="19:30" ht="13.5">
      <c r="S22" s="6" t="s">
        <v>23</v>
      </c>
      <c r="T22" s="446" t="s">
        <v>66</v>
      </c>
      <c r="U22" s="446"/>
      <c r="V22" s="446"/>
      <c r="W22" s="446"/>
      <c r="X22" s="446"/>
      <c r="Y22" s="446"/>
      <c r="Z22" s="31"/>
      <c r="AA22" s="31"/>
      <c r="AB22" s="31"/>
      <c r="AC22" s="31"/>
      <c r="AD22" s="31"/>
    </row>
    <row r="23" spans="2:30" ht="17.25">
      <c r="B23" t="s">
        <v>2</v>
      </c>
      <c r="S23" s="6" t="s">
        <v>24</v>
      </c>
      <c r="T23" s="485" t="s">
        <v>67</v>
      </c>
      <c r="U23" s="485"/>
      <c r="V23" s="485"/>
      <c r="W23" s="485"/>
      <c r="X23" s="485"/>
      <c r="Y23" s="485"/>
      <c r="Z23" s="32"/>
      <c r="AA23" s="32"/>
      <c r="AB23" s="32"/>
      <c r="AC23" s="32"/>
      <c r="AD23" s="32"/>
    </row>
    <row r="24" spans="19:30" ht="12.75" customHeight="1" thickBot="1">
      <c r="S24" s="6"/>
      <c r="T24" s="485"/>
      <c r="U24" s="485"/>
      <c r="V24" s="485"/>
      <c r="W24" s="485"/>
      <c r="X24" s="485"/>
      <c r="Y24" s="485"/>
      <c r="Z24" s="32"/>
      <c r="AA24" s="32"/>
      <c r="AB24" s="32"/>
      <c r="AC24" s="32"/>
      <c r="AD24" s="32"/>
    </row>
    <row r="25" spans="1:32" ht="17.25">
      <c r="A25" s="250" t="s">
        <v>4</v>
      </c>
      <c r="B25" s="272"/>
      <c r="C25" s="272"/>
      <c r="D25" s="272"/>
      <c r="E25" s="272"/>
      <c r="F25" s="272"/>
      <c r="G25" s="272"/>
      <c r="H25" s="272"/>
      <c r="I25" s="272"/>
      <c r="J25" s="272"/>
      <c r="K25" s="272"/>
      <c r="L25" s="272"/>
      <c r="M25" s="273"/>
      <c r="N25" s="251" t="s">
        <v>3</v>
      </c>
      <c r="O25" s="274"/>
      <c r="P25" s="1"/>
      <c r="Q25" s="1"/>
      <c r="S25" s="6" t="s">
        <v>22</v>
      </c>
      <c r="T25" s="446" t="s">
        <v>68</v>
      </c>
      <c r="U25" s="446"/>
      <c r="V25" s="446"/>
      <c r="W25" s="446"/>
      <c r="X25" s="446"/>
      <c r="Y25" s="446"/>
      <c r="Z25" s="31"/>
      <c r="AA25" s="31"/>
      <c r="AB25" s="31"/>
      <c r="AC25" s="31"/>
      <c r="AD25" s="20"/>
      <c r="AF25" s="87" t="s">
        <v>100</v>
      </c>
    </row>
    <row r="26" spans="1:25" ht="15" customHeight="1">
      <c r="A26" s="468" t="s">
        <v>59</v>
      </c>
      <c r="B26" s="469"/>
      <c r="C26" s="469"/>
      <c r="D26" s="469"/>
      <c r="E26" s="469"/>
      <c r="F26" s="469"/>
      <c r="G26" s="469"/>
      <c r="H26" s="469"/>
      <c r="I26" s="469"/>
      <c r="J26" s="469"/>
      <c r="K26" s="469"/>
      <c r="L26" s="469"/>
      <c r="M26" s="470"/>
      <c r="N26" s="474" t="s">
        <v>60</v>
      </c>
      <c r="O26" s="475"/>
      <c r="P26" s="1"/>
      <c r="Q26" s="1"/>
      <c r="T26" s="63"/>
      <c r="U26" s="63"/>
      <c r="V26" s="63"/>
      <c r="W26" s="63"/>
      <c r="X26" s="63"/>
      <c r="Y26" s="63"/>
    </row>
    <row r="27" spans="1:30" ht="13.5" customHeight="1" thickBot="1">
      <c r="A27" s="471"/>
      <c r="B27" s="472"/>
      <c r="C27" s="472"/>
      <c r="D27" s="472"/>
      <c r="E27" s="472"/>
      <c r="F27" s="472"/>
      <c r="G27" s="472"/>
      <c r="H27" s="472"/>
      <c r="I27" s="472"/>
      <c r="J27" s="472"/>
      <c r="K27" s="472"/>
      <c r="L27" s="472"/>
      <c r="M27" s="473"/>
      <c r="N27" s="476"/>
      <c r="O27" s="477"/>
      <c r="S27" s="3"/>
      <c r="T27" s="3"/>
      <c r="U27" s="3"/>
      <c r="V27" s="3"/>
      <c r="W27" s="3"/>
      <c r="X27" s="3"/>
      <c r="Y27" s="3"/>
      <c r="Z27" s="3"/>
      <c r="AA27" s="3"/>
      <c r="AB27" s="3"/>
      <c r="AC27" s="3"/>
      <c r="AD27" s="3"/>
    </row>
    <row r="28" spans="19:32" ht="18.75" customHeight="1" thickBot="1">
      <c r="S28" s="1"/>
      <c r="T28" s="417" t="s">
        <v>99</v>
      </c>
      <c r="U28" s="417"/>
      <c r="V28" s="417"/>
      <c r="W28" s="418"/>
      <c r="X28" s="483"/>
      <c r="Y28" s="484"/>
      <c r="Z28" s="484"/>
      <c r="AA28" s="484"/>
      <c r="AB28" s="484"/>
      <c r="AC28" s="484"/>
      <c r="AD28" s="484"/>
      <c r="AF28" s="64" t="s">
        <v>69</v>
      </c>
    </row>
    <row r="29" spans="1:30" ht="19.5" customHeight="1" thickBot="1">
      <c r="A29" s="269" t="s">
        <v>5</v>
      </c>
      <c r="B29" s="270"/>
      <c r="C29" s="450" t="s">
        <v>61</v>
      </c>
      <c r="D29" s="451"/>
      <c r="E29" s="478" t="s">
        <v>6</v>
      </c>
      <c r="F29" s="479"/>
      <c r="G29" s="450" t="s">
        <v>62</v>
      </c>
      <c r="H29" s="451"/>
      <c r="I29" s="479" t="s">
        <v>7</v>
      </c>
      <c r="J29" s="480"/>
      <c r="K29" s="481"/>
      <c r="L29" s="482"/>
      <c r="M29" s="19" t="s">
        <v>8</v>
      </c>
      <c r="N29" s="450" t="s">
        <v>63</v>
      </c>
      <c r="O29" s="451"/>
      <c r="P29" s="57" t="s">
        <v>21</v>
      </c>
      <c r="Q29" s="450" t="s">
        <v>63</v>
      </c>
      <c r="R29" s="451"/>
      <c r="S29" s="1"/>
      <c r="T29" s="1"/>
      <c r="U29" s="1"/>
      <c r="V29" s="1"/>
      <c r="W29" s="1"/>
      <c r="X29" s="1"/>
      <c r="Y29" s="1"/>
      <c r="Z29" s="1"/>
      <c r="AA29" s="1"/>
      <c r="AB29" s="1"/>
      <c r="AC29" s="1"/>
      <c r="AD29" s="1"/>
    </row>
    <row r="30" spans="19:30" ht="21" customHeight="1" thickBot="1">
      <c r="S30" s="1"/>
      <c r="T30" s="1"/>
      <c r="U30" s="1"/>
      <c r="V30" s="1"/>
      <c r="W30" s="1"/>
      <c r="X30" s="1"/>
      <c r="Y30" s="1"/>
      <c r="Z30" s="1"/>
      <c r="AA30" s="1"/>
      <c r="AB30" s="1"/>
      <c r="AC30" s="1"/>
      <c r="AD30" s="1"/>
    </row>
    <row r="31" spans="1:30" ht="19.5" customHeight="1">
      <c r="A31" s="413" t="s">
        <v>9</v>
      </c>
      <c r="B31" s="454" t="s">
        <v>81</v>
      </c>
      <c r="C31" s="455"/>
      <c r="D31" s="455"/>
      <c r="E31" s="455"/>
      <c r="F31" s="456"/>
      <c r="G31" s="7"/>
      <c r="H31" s="460" t="s">
        <v>79</v>
      </c>
      <c r="I31" s="461"/>
      <c r="J31" s="28"/>
      <c r="K31" s="460" t="s">
        <v>80</v>
      </c>
      <c r="L31" s="464"/>
      <c r="M31" s="15" t="s">
        <v>11</v>
      </c>
      <c r="N31" s="448" t="s">
        <v>63</v>
      </c>
      <c r="O31" s="449"/>
      <c r="P31" s="17" t="s">
        <v>29</v>
      </c>
      <c r="Q31" s="22">
        <f>$Q$36</f>
        <v>50000</v>
      </c>
      <c r="S31" s="59" t="s">
        <v>55</v>
      </c>
      <c r="T31" s="34"/>
      <c r="U31" s="34"/>
      <c r="V31" s="35"/>
      <c r="W31" s="35"/>
      <c r="X31" s="35"/>
      <c r="Y31" s="35"/>
      <c r="Z31" s="35"/>
      <c r="AA31" s="35"/>
      <c r="AB31" s="35"/>
      <c r="AC31" s="266"/>
      <c r="AD31" s="267"/>
    </row>
    <row r="32" spans="1:30" ht="19.5" customHeight="1" thickBot="1">
      <c r="A32" s="414"/>
      <c r="B32" s="457"/>
      <c r="C32" s="458"/>
      <c r="D32" s="458"/>
      <c r="E32" s="458"/>
      <c r="F32" s="459"/>
      <c r="G32" s="8"/>
      <c r="H32" s="462"/>
      <c r="I32" s="463"/>
      <c r="J32" s="29"/>
      <c r="K32" s="462"/>
      <c r="L32" s="465"/>
      <c r="M32" s="16" t="s">
        <v>13</v>
      </c>
      <c r="N32" s="452" t="s">
        <v>76</v>
      </c>
      <c r="O32" s="453"/>
      <c r="P32" s="18" t="s">
        <v>12</v>
      </c>
      <c r="Q32" s="72">
        <v>2500</v>
      </c>
      <c r="S32" s="36" t="s">
        <v>54</v>
      </c>
      <c r="T32" s="37"/>
      <c r="U32" s="38"/>
      <c r="V32" s="39"/>
      <c r="W32" s="39"/>
      <c r="X32" s="39"/>
      <c r="Y32" s="39"/>
      <c r="Z32" s="39"/>
      <c r="AA32" s="39"/>
      <c r="AB32" s="39"/>
      <c r="AC32" s="40"/>
      <c r="AD32" s="41"/>
    </row>
    <row r="33" spans="19:30" ht="14.25" thickBot="1">
      <c r="S33" s="42"/>
      <c r="T33" s="37"/>
      <c r="U33" s="38"/>
      <c r="V33" s="38"/>
      <c r="W33" s="38"/>
      <c r="X33" s="38"/>
      <c r="Y33" s="38"/>
      <c r="Z33" s="38"/>
      <c r="AA33" s="38"/>
      <c r="AB33" s="38"/>
      <c r="AC33" s="38"/>
      <c r="AD33" s="43"/>
    </row>
    <row r="34" spans="1:30" ht="19.5" customHeight="1">
      <c r="A34" s="250" t="s">
        <v>14</v>
      </c>
      <c r="B34" s="251"/>
      <c r="C34" s="251"/>
      <c r="D34" s="251"/>
      <c r="E34" s="251"/>
      <c r="F34" s="251"/>
      <c r="G34" s="251"/>
      <c r="H34" s="251"/>
      <c r="I34" s="251"/>
      <c r="J34" s="251"/>
      <c r="K34" s="251"/>
      <c r="L34" s="251"/>
      <c r="M34" s="251"/>
      <c r="N34" s="251"/>
      <c r="O34" s="251"/>
      <c r="P34" s="252"/>
      <c r="Q34" s="23">
        <f>$Q$48</f>
        <v>50000</v>
      </c>
      <c r="S34" s="200" t="s">
        <v>57</v>
      </c>
      <c r="T34" s="197"/>
      <c r="U34" s="197"/>
      <c r="V34" s="197"/>
      <c r="W34" s="201"/>
      <c r="X34" s="201"/>
      <c r="Y34" s="201"/>
      <c r="Z34" s="201"/>
      <c r="AA34" s="201"/>
      <c r="AB34" s="201"/>
      <c r="AC34" s="201"/>
      <c r="AD34" s="202"/>
    </row>
    <row r="35" spans="1:30" ht="19.5" customHeight="1">
      <c r="A35" s="210" t="s">
        <v>15</v>
      </c>
      <c r="B35" s="211"/>
      <c r="C35" s="211"/>
      <c r="D35" s="211"/>
      <c r="E35" s="211"/>
      <c r="F35" s="211"/>
      <c r="G35" s="211"/>
      <c r="H35" s="211"/>
      <c r="I35" s="211"/>
      <c r="J35" s="211"/>
      <c r="K35" s="211"/>
      <c r="L35" s="211"/>
      <c r="M35" s="211"/>
      <c r="N35" s="211"/>
      <c r="O35" s="211"/>
      <c r="P35" s="212"/>
      <c r="Q35" s="27"/>
      <c r="S35" s="203" t="s">
        <v>56</v>
      </c>
      <c r="T35" s="198"/>
      <c r="U35" s="198"/>
      <c r="V35" s="198"/>
      <c r="W35" s="204"/>
      <c r="X35" s="204"/>
      <c r="Y35" s="204"/>
      <c r="Z35" s="204"/>
      <c r="AA35" s="204"/>
      <c r="AB35" s="204"/>
      <c r="AC35" s="204"/>
      <c r="AD35" s="205"/>
    </row>
    <row r="36" spans="1:30" ht="19.5" customHeight="1" thickBot="1">
      <c r="A36" s="426" t="s">
        <v>16</v>
      </c>
      <c r="B36" s="427"/>
      <c r="C36" s="427"/>
      <c r="D36" s="427"/>
      <c r="E36" s="427"/>
      <c r="F36" s="427"/>
      <c r="G36" s="427"/>
      <c r="H36" s="427"/>
      <c r="I36" s="427"/>
      <c r="J36" s="427"/>
      <c r="K36" s="427"/>
      <c r="L36" s="427"/>
      <c r="M36" s="427"/>
      <c r="N36" s="427"/>
      <c r="O36" s="427"/>
      <c r="P36" s="428"/>
      <c r="Q36" s="24">
        <f>+Q34-Q35</f>
        <v>50000</v>
      </c>
      <c r="S36" s="49"/>
      <c r="T36" s="45"/>
      <c r="U36" s="45"/>
      <c r="V36" s="45"/>
      <c r="W36" s="45"/>
      <c r="X36" s="45"/>
      <c r="Y36" s="45"/>
      <c r="Z36" s="45"/>
      <c r="AA36" s="45"/>
      <c r="AB36" s="45"/>
      <c r="AC36" s="47"/>
      <c r="AD36" s="48"/>
    </row>
    <row r="37" spans="19:30" ht="14.25" thickBot="1">
      <c r="S37" s="44" t="s">
        <v>88</v>
      </c>
      <c r="T37" s="45"/>
      <c r="U37" s="46"/>
      <c r="V37" s="46"/>
      <c r="W37" s="46"/>
      <c r="X37" s="46"/>
      <c r="Y37" s="46"/>
      <c r="Z37" s="46"/>
      <c r="AA37" s="46"/>
      <c r="AB37" s="46"/>
      <c r="AC37" s="40"/>
      <c r="AD37" s="41"/>
    </row>
    <row r="38" spans="1:30" ht="13.5">
      <c r="A38" s="287" t="s">
        <v>19</v>
      </c>
      <c r="B38" s="271"/>
      <c r="C38" s="271" t="s">
        <v>17</v>
      </c>
      <c r="D38" s="271"/>
      <c r="E38" s="271"/>
      <c r="F38" s="271"/>
      <c r="G38" s="271"/>
      <c r="H38" s="271"/>
      <c r="I38" s="271"/>
      <c r="J38" s="271"/>
      <c r="K38" s="271"/>
      <c r="L38" s="271"/>
      <c r="M38" s="271"/>
      <c r="N38" s="9" t="s">
        <v>50</v>
      </c>
      <c r="O38" s="9" t="s">
        <v>18</v>
      </c>
      <c r="P38" s="9" t="s">
        <v>51</v>
      </c>
      <c r="Q38" s="4" t="s">
        <v>52</v>
      </c>
      <c r="S38" s="44" t="s">
        <v>58</v>
      </c>
      <c r="T38" s="45"/>
      <c r="U38" s="45"/>
      <c r="V38" s="45"/>
      <c r="W38" s="45"/>
      <c r="X38" s="45"/>
      <c r="Y38" s="45"/>
      <c r="Z38" s="45"/>
      <c r="AA38" s="45"/>
      <c r="AB38" s="45"/>
      <c r="AC38" s="47"/>
      <c r="AD38" s="48"/>
    </row>
    <row r="39" spans="1:43" ht="19.5" customHeight="1">
      <c r="A39" s="442"/>
      <c r="B39" s="443"/>
      <c r="C39" s="447" t="s">
        <v>65</v>
      </c>
      <c r="D39" s="447"/>
      <c r="E39" s="447"/>
      <c r="F39" s="447"/>
      <c r="G39" s="447"/>
      <c r="H39" s="447"/>
      <c r="I39" s="447"/>
      <c r="J39" s="447"/>
      <c r="K39" s="447"/>
      <c r="L39" s="447"/>
      <c r="M39" s="447"/>
      <c r="N39" s="60">
        <v>1</v>
      </c>
      <c r="O39" s="61" t="s">
        <v>64</v>
      </c>
      <c r="P39" s="62">
        <v>50000</v>
      </c>
      <c r="Q39" s="26">
        <f>IF(N39&gt;0,N39*P39,"")</f>
        <v>50000</v>
      </c>
      <c r="S39" s="49"/>
      <c r="T39" s="45" t="s">
        <v>89</v>
      </c>
      <c r="U39" s="45"/>
      <c r="V39" s="45"/>
      <c r="W39" s="45"/>
      <c r="X39" s="45"/>
      <c r="Y39" s="45"/>
      <c r="Z39" s="45"/>
      <c r="AA39" s="45"/>
      <c r="AB39" s="45"/>
      <c r="AC39" s="47"/>
      <c r="AD39" s="48"/>
      <c r="AF39" s="197"/>
      <c r="AG39" s="197"/>
      <c r="AH39" s="197"/>
      <c r="AI39" s="197"/>
      <c r="AJ39" s="197"/>
      <c r="AK39" s="197"/>
      <c r="AL39" s="197"/>
      <c r="AM39" s="197"/>
      <c r="AN39" s="197"/>
      <c r="AO39" s="197"/>
      <c r="AP39" s="197"/>
      <c r="AQ39" s="197"/>
    </row>
    <row r="40" spans="1:43" ht="19.5" customHeight="1">
      <c r="A40" s="442"/>
      <c r="B40" s="443"/>
      <c r="C40" s="437"/>
      <c r="D40" s="437"/>
      <c r="E40" s="437"/>
      <c r="F40" s="437"/>
      <c r="G40" s="437"/>
      <c r="H40" s="437"/>
      <c r="I40" s="437"/>
      <c r="J40" s="437"/>
      <c r="K40" s="437"/>
      <c r="L40" s="437"/>
      <c r="M40" s="437"/>
      <c r="N40" s="13"/>
      <c r="O40" s="2"/>
      <c r="P40" s="12"/>
      <c r="Q40" s="26">
        <f>IF(N40&gt;0,N40*P40,"")</f>
      </c>
      <c r="S40" s="50"/>
      <c r="T40" s="51"/>
      <c r="U40" s="51"/>
      <c r="V40" s="51"/>
      <c r="W40" s="51"/>
      <c r="X40" s="51"/>
      <c r="Y40" s="51"/>
      <c r="Z40" s="51"/>
      <c r="AA40" s="51"/>
      <c r="AB40" s="51"/>
      <c r="AC40" s="51"/>
      <c r="AD40" s="52"/>
      <c r="AF40" s="198"/>
      <c r="AG40" s="198"/>
      <c r="AH40" s="198"/>
      <c r="AI40" s="198"/>
      <c r="AJ40" s="199"/>
      <c r="AK40" s="199"/>
      <c r="AL40" s="199"/>
      <c r="AM40" s="199"/>
      <c r="AN40" s="199"/>
      <c r="AO40" s="199"/>
      <c r="AP40" s="199"/>
      <c r="AQ40" s="199"/>
    </row>
    <row r="41" spans="1:30" ht="19.5" customHeight="1">
      <c r="A41" s="442"/>
      <c r="B41" s="443"/>
      <c r="C41" s="437"/>
      <c r="D41" s="437"/>
      <c r="E41" s="437"/>
      <c r="F41" s="437"/>
      <c r="G41" s="437"/>
      <c r="H41" s="437"/>
      <c r="I41" s="437"/>
      <c r="J41" s="437"/>
      <c r="K41" s="437"/>
      <c r="L41" s="437"/>
      <c r="M41" s="437"/>
      <c r="N41" s="13"/>
      <c r="O41" s="2"/>
      <c r="P41" s="12"/>
      <c r="Q41" s="26">
        <f aca="true" t="shared" si="0" ref="Q41:Q47">IF(N41&gt;0,N41*P41,"")</f>
      </c>
      <c r="S41" s="203" t="s">
        <v>90</v>
      </c>
      <c r="T41" s="198"/>
      <c r="U41" s="198"/>
      <c r="V41" s="198"/>
      <c r="W41" s="51"/>
      <c r="X41" s="51"/>
      <c r="Y41" s="51"/>
      <c r="Z41" s="51"/>
      <c r="AA41" s="51"/>
      <c r="AB41" s="51"/>
      <c r="AC41" s="47"/>
      <c r="AD41" s="48"/>
    </row>
    <row r="42" spans="1:30" ht="19.5" customHeight="1">
      <c r="A42" s="442"/>
      <c r="B42" s="443"/>
      <c r="C42" s="437"/>
      <c r="D42" s="437"/>
      <c r="E42" s="437"/>
      <c r="F42" s="437"/>
      <c r="G42" s="437"/>
      <c r="H42" s="437"/>
      <c r="I42" s="437"/>
      <c r="J42" s="437"/>
      <c r="K42" s="437"/>
      <c r="L42" s="437"/>
      <c r="M42" s="437"/>
      <c r="N42" s="13"/>
      <c r="O42" s="2"/>
      <c r="P42" s="12"/>
      <c r="Q42" s="26">
        <f t="shared" si="0"/>
      </c>
      <c r="S42" s="58"/>
      <c r="T42" s="53"/>
      <c r="U42" s="53"/>
      <c r="V42" s="53"/>
      <c r="W42" s="51"/>
      <c r="X42" s="51"/>
      <c r="Y42" s="51"/>
      <c r="Z42" s="51"/>
      <c r="AA42" s="51"/>
      <c r="AB42" s="51"/>
      <c r="AC42" s="47"/>
      <c r="AD42" s="48"/>
    </row>
    <row r="43" spans="1:30" ht="19.5" customHeight="1">
      <c r="A43" s="442"/>
      <c r="B43" s="443"/>
      <c r="C43" s="437"/>
      <c r="D43" s="437"/>
      <c r="E43" s="437"/>
      <c r="F43" s="437"/>
      <c r="G43" s="437"/>
      <c r="H43" s="437"/>
      <c r="I43" s="437"/>
      <c r="J43" s="437"/>
      <c r="K43" s="437"/>
      <c r="L43" s="437"/>
      <c r="M43" s="437"/>
      <c r="N43" s="13"/>
      <c r="O43" s="2"/>
      <c r="P43" s="12"/>
      <c r="Q43" s="26">
        <f t="shared" si="0"/>
      </c>
      <c r="S43" s="444"/>
      <c r="T43" s="445"/>
      <c r="U43" s="445"/>
      <c r="V43" s="445"/>
      <c r="W43" s="446"/>
      <c r="X43" s="446"/>
      <c r="Y43" s="446"/>
      <c r="Z43" s="446"/>
      <c r="AA43" s="446"/>
      <c r="AB43" s="53"/>
      <c r="AC43" s="40"/>
      <c r="AD43" s="41"/>
    </row>
    <row r="44" spans="1:30" ht="19.5" customHeight="1">
      <c r="A44" s="442"/>
      <c r="B44" s="443"/>
      <c r="C44" s="437"/>
      <c r="D44" s="437"/>
      <c r="E44" s="437"/>
      <c r="F44" s="437"/>
      <c r="G44" s="437"/>
      <c r="H44" s="437"/>
      <c r="I44" s="437"/>
      <c r="J44" s="437"/>
      <c r="K44" s="437"/>
      <c r="L44" s="437"/>
      <c r="M44" s="437"/>
      <c r="N44" s="13"/>
      <c r="O44" s="2"/>
      <c r="P44" s="12"/>
      <c r="Q44" s="26">
        <f t="shared" si="0"/>
      </c>
      <c r="S44" s="203"/>
      <c r="T44" s="198"/>
      <c r="U44" s="198"/>
      <c r="V44" s="198"/>
      <c r="W44" s="54"/>
      <c r="X44" s="54"/>
      <c r="Y44" s="54"/>
      <c r="Z44" s="54"/>
      <c r="AA44" s="54"/>
      <c r="AB44" s="54"/>
      <c r="AC44" s="54"/>
      <c r="AD44" s="56"/>
    </row>
    <row r="45" spans="1:30" ht="19.5" customHeight="1">
      <c r="A45" s="442"/>
      <c r="B45" s="443"/>
      <c r="C45" s="437"/>
      <c r="D45" s="437"/>
      <c r="E45" s="437"/>
      <c r="F45" s="437"/>
      <c r="G45" s="437"/>
      <c r="H45" s="437"/>
      <c r="I45" s="437"/>
      <c r="J45" s="437"/>
      <c r="K45" s="437"/>
      <c r="L45" s="437"/>
      <c r="M45" s="437"/>
      <c r="N45" s="13"/>
      <c r="O45" s="2"/>
      <c r="P45" s="12"/>
      <c r="Q45" s="26">
        <f t="shared" si="0"/>
      </c>
      <c r="S45" s="203"/>
      <c r="T45" s="198"/>
      <c r="U45" s="198"/>
      <c r="V45" s="198"/>
      <c r="W45" s="53"/>
      <c r="X45" s="53"/>
      <c r="Y45" s="53"/>
      <c r="Z45" s="53"/>
      <c r="AA45" s="53"/>
      <c r="AB45" s="53"/>
      <c r="AC45" s="206"/>
      <c r="AD45" s="207"/>
    </row>
    <row r="46" spans="1:30" ht="19.5" customHeight="1">
      <c r="A46" s="442"/>
      <c r="B46" s="443"/>
      <c r="C46" s="437"/>
      <c r="D46" s="437"/>
      <c r="E46" s="437"/>
      <c r="F46" s="437"/>
      <c r="G46" s="437"/>
      <c r="H46" s="437"/>
      <c r="I46" s="437"/>
      <c r="J46" s="437"/>
      <c r="K46" s="437"/>
      <c r="L46" s="437"/>
      <c r="M46" s="437"/>
      <c r="N46" s="13"/>
      <c r="O46" s="2"/>
      <c r="P46" s="12"/>
      <c r="Q46" s="26">
        <f t="shared" si="0"/>
      </c>
      <c r="S46" s="208"/>
      <c r="T46" s="209"/>
      <c r="U46" s="209"/>
      <c r="V46" s="209"/>
      <c r="W46" s="53"/>
      <c r="X46" s="53"/>
      <c r="Y46" s="53"/>
      <c r="Z46" s="53"/>
      <c r="AA46" s="53"/>
      <c r="AB46" s="53"/>
      <c r="AC46" s="206"/>
      <c r="AD46" s="207"/>
    </row>
    <row r="47" spans="1:32" ht="19.5" customHeight="1" thickBot="1">
      <c r="A47" s="435"/>
      <c r="B47" s="436"/>
      <c r="C47" s="437"/>
      <c r="D47" s="437"/>
      <c r="E47" s="437"/>
      <c r="F47" s="437"/>
      <c r="G47" s="437"/>
      <c r="H47" s="437"/>
      <c r="I47" s="437"/>
      <c r="J47" s="437"/>
      <c r="K47" s="437"/>
      <c r="L47" s="437"/>
      <c r="M47" s="437"/>
      <c r="N47" s="13"/>
      <c r="O47" s="2"/>
      <c r="P47" s="12"/>
      <c r="Q47" s="26">
        <f t="shared" si="0"/>
      </c>
      <c r="S47" s="208"/>
      <c r="T47" s="209"/>
      <c r="U47" s="209"/>
      <c r="V47" s="209"/>
      <c r="W47" s="53"/>
      <c r="X47" s="53"/>
      <c r="Y47" s="53"/>
      <c r="Z47" s="53"/>
      <c r="AA47" s="53"/>
      <c r="AB47" s="53"/>
      <c r="AC47" s="206"/>
      <c r="AD47" s="207"/>
      <c r="AF47" s="64" t="s">
        <v>84</v>
      </c>
    </row>
    <row r="48" spans="1:32" ht="21" customHeight="1" thickBot="1">
      <c r="A48" s="304"/>
      <c r="B48" s="305"/>
      <c r="C48" s="305" t="s">
        <v>20</v>
      </c>
      <c r="D48" s="305"/>
      <c r="E48" s="305"/>
      <c r="F48" s="305"/>
      <c r="G48" s="305"/>
      <c r="H48" s="305"/>
      <c r="I48" s="305"/>
      <c r="J48" s="305"/>
      <c r="K48" s="305"/>
      <c r="L48" s="305"/>
      <c r="M48" s="305"/>
      <c r="N48" s="10"/>
      <c r="O48" s="14"/>
      <c r="P48" s="11"/>
      <c r="Q48" s="21">
        <f>SUM(Q39:Q47)</f>
        <v>50000</v>
      </c>
      <c r="S48" s="293" t="s">
        <v>83</v>
      </c>
      <c r="T48" s="294"/>
      <c r="U48" s="294"/>
      <c r="V48" s="294"/>
      <c r="W48" s="433">
        <v>0.08</v>
      </c>
      <c r="X48" s="294"/>
      <c r="Y48" s="294"/>
      <c r="Z48" s="294"/>
      <c r="AA48" s="294"/>
      <c r="AB48" s="294"/>
      <c r="AC48" s="294"/>
      <c r="AD48" s="434"/>
      <c r="AF48" t="s">
        <v>85</v>
      </c>
    </row>
  </sheetData>
  <sheetProtection/>
  <mergeCells count="70">
    <mergeCell ref="T28:W28"/>
    <mergeCell ref="X28:AD28"/>
    <mergeCell ref="S41:V41"/>
    <mergeCell ref="Z19:AD19"/>
    <mergeCell ref="A21:K21"/>
    <mergeCell ref="T22:Y22"/>
    <mergeCell ref="T23:Y24"/>
    <mergeCell ref="A25:M25"/>
    <mergeCell ref="N25:O25"/>
    <mergeCell ref="T25:Y25"/>
    <mergeCell ref="A19:S19"/>
    <mergeCell ref="T19:X19"/>
    <mergeCell ref="A26:M27"/>
    <mergeCell ref="N26:O27"/>
    <mergeCell ref="A29:B29"/>
    <mergeCell ref="C29:D29"/>
    <mergeCell ref="E29:F29"/>
    <mergeCell ref="G29:H29"/>
    <mergeCell ref="I29:J29"/>
    <mergeCell ref="K29:L29"/>
    <mergeCell ref="N29:O29"/>
    <mergeCell ref="AC31:AD31"/>
    <mergeCell ref="N32:O32"/>
    <mergeCell ref="A34:P34"/>
    <mergeCell ref="S34:AD34"/>
    <mergeCell ref="Q29:R29"/>
    <mergeCell ref="A31:A32"/>
    <mergeCell ref="B31:F32"/>
    <mergeCell ref="H31:I32"/>
    <mergeCell ref="K31:L32"/>
    <mergeCell ref="N31:O31"/>
    <mergeCell ref="AF39:AQ39"/>
    <mergeCell ref="A40:B40"/>
    <mergeCell ref="C40:M40"/>
    <mergeCell ref="AF40:AQ40"/>
    <mergeCell ref="A35:P35"/>
    <mergeCell ref="S35:AD35"/>
    <mergeCell ref="A36:P36"/>
    <mergeCell ref="A38:B38"/>
    <mergeCell ref="C38:M38"/>
    <mergeCell ref="A41:B41"/>
    <mergeCell ref="C41:M41"/>
    <mergeCell ref="A42:B42"/>
    <mergeCell ref="C42:M42"/>
    <mergeCell ref="A39:B39"/>
    <mergeCell ref="C39:M39"/>
    <mergeCell ref="A43:B43"/>
    <mergeCell ref="C43:M43"/>
    <mergeCell ref="S43:AA43"/>
    <mergeCell ref="A44:B44"/>
    <mergeCell ref="C44:M44"/>
    <mergeCell ref="S44:V44"/>
    <mergeCell ref="A46:B46"/>
    <mergeCell ref="C46:M46"/>
    <mergeCell ref="S46:V46"/>
    <mergeCell ref="AC46:AD46"/>
    <mergeCell ref="S45:V45"/>
    <mergeCell ref="AC45:AD45"/>
    <mergeCell ref="A45:B45"/>
    <mergeCell ref="C45:M45"/>
    <mergeCell ref="W48:AD48"/>
    <mergeCell ref="A47:B47"/>
    <mergeCell ref="C47:M47"/>
    <mergeCell ref="S47:V47"/>
    <mergeCell ref="AC47:AD47"/>
    <mergeCell ref="C12:S12"/>
    <mergeCell ref="C13:U13"/>
    <mergeCell ref="A48:B48"/>
    <mergeCell ref="C48:M48"/>
    <mergeCell ref="S48:V48"/>
  </mergeCells>
  <printOptions/>
  <pageMargins left="0.75" right="0.75" top="1" bottom="1" header="0.512" footer="0.512"/>
  <pageSetup horizontalDpi="600" verticalDpi="600" orientation="landscape"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dc:creator>
  <cp:keywords/>
  <dc:description/>
  <cp:lastModifiedBy>user</cp:lastModifiedBy>
  <cp:lastPrinted>2023-08-22T05:05:49Z</cp:lastPrinted>
  <dcterms:created xsi:type="dcterms:W3CDTF">2010-07-17T06:29:57Z</dcterms:created>
  <dcterms:modified xsi:type="dcterms:W3CDTF">2023-09-02T01:38:32Z</dcterms:modified>
  <cp:category/>
  <cp:version/>
  <cp:contentType/>
  <cp:contentStatus/>
</cp:coreProperties>
</file>